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llianzfuerbeteiligung.sharepoint.com/sites/msteams_9c91ec_361548/Freigegebene Dokumente/QI-Quartiersimpulse/Ausschreibung+Antragsformular/Antragsformular/QuI 3.0/"/>
    </mc:Choice>
  </mc:AlternateContent>
  <xr:revisionPtr revIDLastSave="4" documentId="8_{EBE70670-1C51-4AA4-883D-0C13A83631B6}" xr6:coauthVersionLast="47" xr6:coauthVersionMax="47" xr10:uidLastSave="{2AEA7CC1-0B86-4F01-8412-4C86FCF41348}"/>
  <bookViews>
    <workbookView xWindow="-120" yWindow="-120" windowWidth="29040" windowHeight="15720" xr2:uid="{82D22B97-7A76-45C9-86D7-F931E37C2A00}"/>
  </bookViews>
  <sheets>
    <sheet name="Tabelle1" sheetId="1" r:id="rId1"/>
    <sheet name="Tabelle2" sheetId="2" r:id="rId2"/>
  </sheets>
  <definedNames>
    <definedName name="_xlnm.Print_Area" localSheetId="0">Tabelle1!$A$1:$F$54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B54" i="1"/>
  <c r="F37" i="1" l="1"/>
  <c r="D40" i="1"/>
  <c r="C40" i="1"/>
  <c r="D28" i="1"/>
  <c r="E28" i="1"/>
  <c r="C28" i="1"/>
  <c r="D16" i="1"/>
  <c r="E16" i="1"/>
  <c r="C16" i="1"/>
  <c r="C47" i="1" l="1"/>
  <c r="B47" i="1"/>
  <c r="A47" i="1"/>
  <c r="E47" i="1" s="1"/>
  <c r="F36" i="1"/>
  <c r="F38" i="1"/>
  <c r="F39" i="1"/>
  <c r="F35" i="1"/>
  <c r="F25" i="1"/>
  <c r="F26" i="1"/>
  <c r="F27" i="1"/>
  <c r="F24" i="1"/>
  <c r="F12" i="1"/>
  <c r="F13" i="1"/>
  <c r="F14" i="1"/>
  <c r="F15" i="1"/>
  <c r="F6" i="1"/>
  <c r="F7" i="1"/>
  <c r="F8" i="1"/>
  <c r="F9" i="1"/>
  <c r="F10" i="1"/>
  <c r="F11" i="1"/>
  <c r="F5" i="1"/>
  <c r="F40" i="1" l="1"/>
  <c r="F28" i="1"/>
  <c r="F16" i="1"/>
  <c r="D47" i="1" l="1"/>
</calcChain>
</file>

<file path=xl/sharedStrings.xml><?xml version="1.0" encoding="utf-8"?>
<sst xmlns="http://schemas.openxmlformats.org/spreadsheetml/2006/main" count="60" uniqueCount="49">
  <si>
    <t>Sachausgaben zur Projektdurchführung</t>
  </si>
  <si>
    <t>Position</t>
  </si>
  <si>
    <t>Erläuterung</t>
  </si>
  <si>
    <t>Gesamtsumme in €</t>
  </si>
  <si>
    <t>Eingesetzte Eigenmittel</t>
  </si>
  <si>
    <t>Drittmittel (optional)</t>
  </si>
  <si>
    <t>Veranstaltungskosten (z.B. Infoveranstaltung, Workshops)</t>
  </si>
  <si>
    <t>Reisekosten</t>
  </si>
  <si>
    <t>Öffentlichkeitsarbeit</t>
  </si>
  <si>
    <t>Arbeitskreise</t>
  </si>
  <si>
    <t>Büroausstattung/-einrichtung</t>
  </si>
  <si>
    <t>Evaluation</t>
  </si>
  <si>
    <t>Maßnahmen Breite Beteiligung</t>
  </si>
  <si>
    <t>Miete/Raumkosten</t>
  </si>
  <si>
    <t>Personalstelle beim Projektpartner</t>
  </si>
  <si>
    <t>Sonstige Sachmittel (bitte im Erläuterungsfeld beschreiben)</t>
  </si>
  <si>
    <t>Honorare/Fachexpertise/Referent*innen</t>
  </si>
  <si>
    <t>Kategorien Sachkosten</t>
  </si>
  <si>
    <t>Kategorien Personalkosten</t>
  </si>
  <si>
    <t>Kategorien Beratungskosten</t>
  </si>
  <si>
    <t>Position (Kategorie bitte im Dropdown auswählen)</t>
  </si>
  <si>
    <t>Beratungskosten zur Projektbegleitung</t>
  </si>
  <si>
    <t>Berechnungsgrundlage</t>
  </si>
  <si>
    <t>Fördermittel (wird automatisch berechnet)</t>
  </si>
  <si>
    <t>Personalausgaben</t>
  </si>
  <si>
    <t>Stellenbezeichnung</t>
  </si>
  <si>
    <t>Erläuterung (prozentualer Stellenanteil, Eingruppierung in TvöD, Abordnung/Neueinstellung/Stellenaufstockung)</t>
  </si>
  <si>
    <t>SUMMEN</t>
  </si>
  <si>
    <t xml:space="preserve"> SUMMEN </t>
  </si>
  <si>
    <t>Projektkosten gesamt</t>
  </si>
  <si>
    <t>Eingesetzte Eigenmittel gesamt</t>
  </si>
  <si>
    <t>Drittmittel gesamt</t>
  </si>
  <si>
    <t>Fördermittel gesamt</t>
  </si>
  <si>
    <t>Übersicht (wird automatisch ausgefüllt)</t>
  </si>
  <si>
    <t>Erforderlicher Mindesteigenanteil (20 %)</t>
  </si>
  <si>
    <t xml:space="preserve">Personalausgaben sind ausschließlich projektbezogen, d.h. für die Organisation, Koordination und Umsetzung des Quartiersprojekts, zulässig. Eine Finanzierung bereits bestehender Personalstellen ist nicht möglich. Es kommen z.B. Aufstockungen in Betracht. Ehrenamtliche können aus den Fördermitteln nur Auslagenersatz erhalten. </t>
  </si>
  <si>
    <t>Für die Beratungsleistungen wird ein maximaler Tagessatz von 800 € zuzüglich (ggf.) Mehrwertsteuer und Reisekosten festgelegt.</t>
  </si>
  <si>
    <t>Bitte geben Sie die Aufteilung der Fördermittel nach Jahren an</t>
  </si>
  <si>
    <t>Voraussichtlicher Mittelabruf in den ersten 12 Monaten der Förderung</t>
  </si>
  <si>
    <t>Voraussichtlicher Mittelabruf in den zweiten 12 Monaten der Förderung</t>
  </si>
  <si>
    <t>Kontrollsumme</t>
  </si>
  <si>
    <t>Hinweise zu Personalausgaben:</t>
  </si>
  <si>
    <t>Hinweise zu Beratungskosten:</t>
  </si>
  <si>
    <t xml:space="preserve">Hinweise zu Sachausgaben: </t>
  </si>
  <si>
    <r>
      <t xml:space="preserve">Die Eigenbeteiligung kann beispielsweise auch in Form von Bereitstellung von Räumlichkeiten und/oder personellen Ressourcen erbracht werden, sofern hiermit </t>
    </r>
    <r>
      <rPr>
        <b/>
        <sz val="14"/>
        <rFont val="Calibri"/>
        <family val="2"/>
      </rPr>
      <t>kassenwirksame Aufwendungen (Auszahlungen)</t>
    </r>
    <r>
      <rPr>
        <sz val="14"/>
        <rFont val="Calibri"/>
        <family val="2"/>
      </rPr>
      <t xml:space="preserve"> verbunden sind.</t>
    </r>
  </si>
  <si>
    <r>
      <rPr>
        <b/>
        <sz val="14"/>
        <rFont val="Calibri"/>
        <family val="2"/>
      </rPr>
      <t>Personalausgaben</t>
    </r>
    <r>
      <rPr>
        <sz val="14"/>
        <rFont val="Calibri"/>
        <family val="2"/>
      </rPr>
      <t xml:space="preserve"> sind ausschließlich projektbezogen, d.h. für die Organisation, Koordination und Umsetzung des Quartiersprojekts, zulässig. Eine Finanzierung bereits bestehender Personalstellen ist nicht möglich. Es kommen z.B. Aufstockungen in Betracht. Ehrenamtliche können aus den Fördermitteln nur Auslagenersatz erhalten. </t>
    </r>
  </si>
  <si>
    <r>
      <t xml:space="preserve">Bei der Erstattung der </t>
    </r>
    <r>
      <rPr>
        <b/>
        <sz val="14"/>
        <rFont val="Calibri"/>
        <family val="2"/>
      </rPr>
      <t>Reisekosten</t>
    </r>
    <r>
      <rPr>
        <sz val="14"/>
        <rFont val="Calibri"/>
        <family val="2"/>
      </rPr>
      <t xml:space="preserve"> orientieren wir uns am Landesreisekostengesetz. Erstattungsfähig sind Reisekosten mit dem PKW i.H.v. 0,30 €/km bzw. Fahrkarten in der zweiten Klasse. </t>
    </r>
  </si>
  <si>
    <t xml:space="preserve">Kosten- und Finanzierungsplan zur Antragsskizze im Förderprogramm Quartiersimpulse </t>
  </si>
  <si>
    <r>
      <t xml:space="preserve">Die angegebenen Beträge sollten Ihrer voraussichtlichen Mittelverwendung entsprechen und im Projektverlauf planmäßig abgerufen werden. Tragen Sie hier ausschließlich die Fördermittel </t>
    </r>
    <r>
      <rPr>
        <b/>
        <sz val="14"/>
        <color theme="1"/>
        <rFont val="Calibri"/>
        <family val="2"/>
      </rPr>
      <t>ohne Eigenmittel</t>
    </r>
    <r>
      <rPr>
        <sz val="14"/>
        <color theme="1"/>
        <rFont val="Calibri"/>
        <family val="2"/>
      </rPr>
      <t xml:space="preserve"> 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</si>
</sst>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sz val="16"/>
      <color theme="1"/>
      <name val="Calibri"/>
      <family val="2"/>
    </font>
    <font>
      <sz val="14"/>
      <color theme="1"/>
      <name val="Calibri"/>
      <family val="2"/>
    </font>
    <font>
      <sz val="18"/>
      <color theme="1"/>
      <name val="Calibri"/>
      <family val="2"/>
    </font>
    <font>
      <b/>
      <sz val="18"/>
      <color theme="1"/>
      <name val="Calibri"/>
      <family val="2"/>
    </font>
    <font>
      <b/>
      <sz val="18"/>
      <color theme="1"/>
      <name val="Aptos Narrow"/>
      <family val="2"/>
      <scheme val="minor"/>
    </font>
    <font>
      <sz val="18"/>
      <name val="Calibri"/>
      <family val="2"/>
    </font>
    <font>
      <b/>
      <sz val="16"/>
      <color theme="1"/>
      <name val="Calibri"/>
      <family val="2"/>
    </font>
    <font>
      <b/>
      <sz val="14"/>
      <color theme="1"/>
      <name val="Calibri"/>
      <family val="2"/>
    </font>
    <font>
      <sz val="14"/>
      <name val="Calibri"/>
      <family val="2"/>
    </font>
    <font>
      <b/>
      <sz val="14"/>
      <name val="Calibri"/>
      <family val="2"/>
    </font>
    <font>
      <b/>
      <sz val="14"/>
      <color theme="1"/>
      <name val="Aptos Narrow"/>
      <family val="2"/>
      <scheme val="minor"/>
    </font>
    <font>
      <b/>
      <sz val="14"/>
      <color theme="0"/>
      <name val="Calibri"/>
      <family val="2"/>
    </font>
    <font>
      <sz val="24"/>
      <color theme="1"/>
      <name val="Calibri"/>
      <family val="2"/>
    </font>
  </fonts>
  <fills count="3">
    <fill>
      <patternFill patternType="none"/>
    </fill>
    <fill>
      <patternFill patternType="gray125"/>
    </fill>
    <fill>
      <patternFill patternType="solid">
        <fgColor theme="1"/>
        <bgColor theme="1"/>
      </patternFill>
    </fill>
  </fills>
  <borders count="4">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1" applyNumberFormat="0" applyFill="0" applyAlignment="0" applyProtection="0"/>
  </cellStyleXfs>
  <cellXfs count="31">
    <xf numFmtId="0" fontId="0" fillId="0" borderId="0" xfId="0"/>
    <xf numFmtId="0" fontId="0" fillId="0" borderId="0" xfId="0" applyAlignment="1">
      <alignment wrapText="1"/>
    </xf>
    <xf numFmtId="0" fontId="3" fillId="0" borderId="0" xfId="0" applyFont="1" applyAlignment="1">
      <alignment wrapText="1"/>
    </xf>
    <xf numFmtId="0" fontId="5" fillId="0" borderId="0" xfId="0" applyFont="1" applyAlignment="1">
      <alignment wrapText="1"/>
    </xf>
    <xf numFmtId="44" fontId="5" fillId="0" borderId="0" xfId="1" applyFont="1" applyAlignment="1">
      <alignment wrapText="1"/>
    </xf>
    <xf numFmtId="44" fontId="7" fillId="0" borderId="0" xfId="0" applyNumberFormat="1" applyFont="1" applyAlignment="1">
      <alignment wrapText="1"/>
    </xf>
    <xf numFmtId="0" fontId="6" fillId="0" borderId="0" xfId="0" applyFont="1" applyAlignment="1">
      <alignment wrapText="1"/>
    </xf>
    <xf numFmtId="0" fontId="8" fillId="0" borderId="0" xfId="0" applyFont="1" applyAlignment="1">
      <alignment horizontal="left" wrapText="1"/>
    </xf>
    <xf numFmtId="44" fontId="10" fillId="0" borderId="0" xfId="0" applyNumberFormat="1" applyFont="1" applyAlignment="1">
      <alignment horizontal="center" wrapText="1"/>
    </xf>
    <xf numFmtId="44" fontId="13" fillId="0" borderId="0" xfId="0" applyNumberFormat="1" applyFont="1" applyAlignment="1">
      <alignment wrapText="1"/>
    </xf>
    <xf numFmtId="0" fontId="10" fillId="0" borderId="0" xfId="0" applyFont="1" applyAlignment="1">
      <alignment horizontal="center" wrapText="1"/>
    </xf>
    <xf numFmtId="0" fontId="10" fillId="0" borderId="0" xfId="0" applyFont="1" applyAlignment="1">
      <alignment wrapText="1"/>
    </xf>
    <xf numFmtId="0" fontId="10" fillId="0" borderId="3" xfId="0" applyFont="1" applyBorder="1" applyAlignment="1">
      <alignment wrapText="1"/>
    </xf>
    <xf numFmtId="0" fontId="4" fillId="0" borderId="0" xfId="0" applyFont="1" applyAlignment="1">
      <alignment wrapText="1"/>
    </xf>
    <xf numFmtId="44" fontId="4" fillId="0" borderId="0" xfId="1" applyFont="1" applyAlignment="1">
      <alignment wrapText="1"/>
    </xf>
    <xf numFmtId="44" fontId="13" fillId="0" borderId="1" xfId="0" applyNumberFormat="1" applyFont="1" applyBorder="1" applyAlignment="1">
      <alignment wrapText="1"/>
    </xf>
    <xf numFmtId="44" fontId="13" fillId="0" borderId="1" xfId="0" applyNumberFormat="1" applyFont="1" applyBorder="1" applyAlignment="1">
      <alignment horizontal="right" wrapText="1"/>
    </xf>
    <xf numFmtId="0" fontId="13" fillId="0" borderId="1" xfId="2" applyFont="1" applyAlignment="1">
      <alignment wrapText="1"/>
    </xf>
    <xf numFmtId="0" fontId="13" fillId="0" borderId="1" xfId="2" applyFont="1" applyAlignment="1">
      <alignment horizontal="right" wrapText="1"/>
    </xf>
    <xf numFmtId="44" fontId="13" fillId="0" borderId="1" xfId="2" applyNumberFormat="1" applyFont="1" applyAlignment="1">
      <alignment wrapText="1"/>
    </xf>
    <xf numFmtId="0" fontId="14" fillId="2" borderId="3" xfId="0" applyFont="1" applyFill="1" applyBorder="1" applyAlignment="1">
      <alignment wrapText="1"/>
    </xf>
    <xf numFmtId="0" fontId="14" fillId="2" borderId="2" xfId="0" applyFont="1" applyFill="1" applyBorder="1" applyAlignment="1">
      <alignment wrapText="1"/>
    </xf>
    <xf numFmtId="44" fontId="4" fillId="0" borderId="0" xfId="0" applyNumberFormat="1" applyFont="1" applyAlignment="1">
      <alignment wrapText="1"/>
    </xf>
    <xf numFmtId="44" fontId="4" fillId="0" borderId="2" xfId="1" applyFont="1" applyBorder="1" applyAlignment="1">
      <alignment wrapText="1"/>
    </xf>
    <xf numFmtId="44" fontId="4" fillId="0" borderId="2" xfId="1" applyFont="1" applyFill="1" applyBorder="1" applyAlignment="1">
      <alignment wrapText="1"/>
    </xf>
    <xf numFmtId="0" fontId="4" fillId="0" borderId="2" xfId="0" applyFont="1" applyBorder="1" applyAlignment="1">
      <alignment vertical="center" wrapText="1"/>
    </xf>
    <xf numFmtId="0" fontId="4" fillId="0" borderId="0" xfId="0" applyFont="1" applyAlignment="1">
      <alignment horizontal="left" wrapText="1"/>
    </xf>
    <xf numFmtId="0" fontId="15" fillId="0" borderId="0" xfId="0" applyFont="1" applyAlignment="1">
      <alignment horizontal="left" wrapText="1"/>
    </xf>
    <xf numFmtId="0" fontId="9" fillId="0" borderId="0" xfId="0" applyFont="1" applyAlignment="1">
      <alignment horizontal="left" wrapText="1"/>
    </xf>
    <xf numFmtId="0" fontId="11" fillId="0" borderId="0" xfId="0" applyFont="1" applyAlignment="1">
      <alignment horizontal="left" wrapText="1"/>
    </xf>
    <xf numFmtId="0" fontId="11" fillId="0" borderId="0" xfId="0" applyFont="1" applyAlignment="1" applyProtection="1">
      <alignment horizontal="left" wrapText="1"/>
      <protection locked="0"/>
    </xf>
  </cellXfs>
  <cellStyles count="3">
    <cellStyle name="Ergebnis" xfId="2" builtinId="25"/>
    <cellStyle name="Standard" xfId="0" builtinId="0"/>
    <cellStyle name="Währung" xfId="1" builtinId="4"/>
  </cellStyles>
  <dxfs count="4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4"/>
        <color theme="1"/>
        <name val="Calibri"/>
        <family val="2"/>
        <scheme val="none"/>
      </font>
      <numFmt numFmtId="34" formatCode="_-* #,##0.00\ &quot;€&quot;_-;\-* #,##0.00\ &quot;€&quot;_-;_-* &quot;-&quot;??\ &quot;€&quot;_-;_-@_-"/>
      <alignment vertical="bottom" textRotation="0" wrapText="1" indent="0" justifyLastLine="0" shrinkToFit="0" readingOrder="0"/>
    </dxf>
    <dxf>
      <font>
        <b val="0"/>
        <i val="0"/>
        <strike val="0"/>
        <condense val="0"/>
        <extend val="0"/>
        <outline val="0"/>
        <shadow val="0"/>
        <u val="none"/>
        <vertAlign val="baseline"/>
        <sz val="14"/>
        <color theme="1"/>
        <name val="Calibri"/>
        <family val="2"/>
        <scheme val="none"/>
      </font>
      <numFmt numFmtId="34" formatCode="_-* #,##0.00\ &quot;€&quot;_-;\-* #,##0.00\ &quot;€&quot;_-;_-* &quot;-&quot;??\ &quot;€&quot;_-;_-@_-"/>
      <alignment vertical="bottom" textRotation="0" wrapText="1" indent="0" justifyLastLine="0" shrinkToFit="0" readingOrder="0"/>
    </dxf>
    <dxf>
      <font>
        <b val="0"/>
        <i val="0"/>
        <strike val="0"/>
        <condense val="0"/>
        <extend val="0"/>
        <outline val="0"/>
        <shadow val="0"/>
        <u val="none"/>
        <vertAlign val="baseline"/>
        <sz val="14"/>
        <color theme="1"/>
        <name val="Calibri"/>
        <family val="2"/>
        <scheme val="none"/>
      </font>
      <numFmt numFmtId="34" formatCode="_-* #,##0.00\ &quot;€&quot;_-;\-* #,##0.00\ &quot;€&quot;_-;_-* &quot;-&quot;??\ &quot;€&quot;_-;_-@_-"/>
      <alignment vertical="bottom" textRotation="0" wrapText="1" indent="0" justifyLastLine="0" shrinkToFit="0" readingOrder="0"/>
    </dxf>
    <dxf>
      <font>
        <b val="0"/>
        <i val="0"/>
        <strike val="0"/>
        <condense val="0"/>
        <extend val="0"/>
        <outline val="0"/>
        <shadow val="0"/>
        <u val="none"/>
        <vertAlign val="baseline"/>
        <sz val="14"/>
        <color theme="1"/>
        <name val="Calibri"/>
        <family val="2"/>
        <scheme val="none"/>
      </font>
      <numFmt numFmtId="34" formatCode="_-* #,##0.00\ &quot;€&quot;_-;\-* #,##0.00\ &quot;€&quot;_-;_-* &quot;-&quot;??\ &quot;€&quot;_-;_-@_-"/>
      <alignment vertical="bottom" textRotation="0" wrapText="1" indent="0" justifyLastLine="0" shrinkToFit="0" readingOrder="0"/>
    </dxf>
    <dxf>
      <font>
        <b val="0"/>
        <i val="0"/>
        <strike val="0"/>
        <condense val="0"/>
        <extend val="0"/>
        <outline val="0"/>
        <shadow val="0"/>
        <u val="none"/>
        <vertAlign val="baseline"/>
        <sz val="14"/>
        <color theme="1"/>
        <name val="Calibri"/>
        <family val="2"/>
        <scheme val="none"/>
      </font>
      <numFmt numFmtId="34" formatCode="_-* #,##0.00\ &quot;€&quot;_-;\-* #,##0.00\ &quot;€&quot;_-;_-* &quot;-&quot;??\ &quot;€&quot;_-;_-@_-"/>
      <alignment vertical="bottom" textRotation="0" wrapText="1" indent="0" justifyLastLine="0" shrinkToFit="0" readingOrder="0"/>
    </dxf>
    <dxf>
      <font>
        <b val="0"/>
        <i val="0"/>
        <strike val="0"/>
        <condense val="0"/>
        <extend val="0"/>
        <outline val="0"/>
        <shadow val="0"/>
        <u val="none"/>
        <vertAlign val="baseline"/>
        <sz val="14"/>
        <color theme="1"/>
        <name val="Calibri"/>
        <family val="2"/>
        <scheme val="none"/>
      </font>
      <alignment vertical="bottom" textRotation="0" wrapText="1" indent="0" justifyLastLine="0" shrinkToFit="0" readingOrder="0"/>
    </dxf>
    <dxf>
      <font>
        <b val="0"/>
        <i val="0"/>
        <strike val="0"/>
        <condense val="0"/>
        <extend val="0"/>
        <outline val="0"/>
        <shadow val="0"/>
        <u val="none"/>
        <vertAlign val="baseline"/>
        <sz val="14"/>
        <color theme="1"/>
        <name val="Calibri"/>
        <family val="2"/>
        <scheme val="none"/>
      </font>
      <alignment horizontal="general" vertical="bottom" textRotation="0" wrapText="1" indent="0" justifyLastLine="0" shrinkToFit="0" readingOrder="0"/>
    </dxf>
    <dxf>
      <font>
        <strike val="0"/>
        <outline val="0"/>
        <shadow val="0"/>
        <u val="none"/>
        <vertAlign val="baseline"/>
        <sz val="14"/>
        <name val="Calibri"/>
        <family val="2"/>
        <scheme val="none"/>
      </font>
      <alignment vertical="bottom" textRotation="0" wrapText="1" indent="0" justifyLastLine="0" shrinkToFit="0" readingOrder="0"/>
    </dxf>
    <dxf>
      <font>
        <strike val="0"/>
        <outline val="0"/>
        <shadow val="0"/>
        <u val="none"/>
        <vertAlign val="baseline"/>
        <sz val="14"/>
        <name val="Calibri"/>
        <family val="2"/>
        <scheme val="none"/>
      </font>
      <alignment vertical="bottom" textRotation="0" wrapText="1" indent="0" justifyLastLine="0" shrinkToFit="0" readingOrder="0"/>
    </dxf>
    <dxf>
      <font>
        <strike val="0"/>
        <outline val="0"/>
        <shadow val="0"/>
        <u val="none"/>
        <vertAlign val="baseline"/>
        <sz val="14"/>
        <name val="Calibri"/>
        <family val="2"/>
        <scheme val="none"/>
      </font>
      <alignment vertical="bottom" textRotation="0" wrapText="1" indent="0" justifyLastLine="0" shrinkToFit="0" readingOrder="0"/>
    </dxf>
    <dxf>
      <font>
        <strike val="0"/>
        <outline val="0"/>
        <shadow val="0"/>
        <u val="none"/>
        <vertAlign val="baseline"/>
        <sz val="14"/>
        <name val="Calibri"/>
        <family val="2"/>
        <scheme val="none"/>
      </font>
      <alignment vertical="bottom" textRotation="0" wrapText="1" indent="0" justifyLastLine="0" shrinkToFit="0" readingOrder="0"/>
    </dxf>
    <dxf>
      <font>
        <strike val="0"/>
        <outline val="0"/>
        <shadow val="0"/>
        <u val="none"/>
        <vertAlign val="baseline"/>
        <sz val="14"/>
        <name val="Calibri"/>
        <family val="2"/>
        <scheme val="none"/>
      </font>
      <alignment vertical="bottom" textRotation="0" wrapText="1" indent="0" justifyLastLine="0" shrinkToFit="0" readingOrder="0"/>
    </dxf>
    <dxf>
      <font>
        <strike val="0"/>
        <outline val="0"/>
        <shadow val="0"/>
        <u val="none"/>
        <vertAlign val="baseline"/>
        <sz val="14"/>
        <name val="Calibri"/>
        <family val="2"/>
        <scheme val="none"/>
      </font>
      <alignment vertical="bottom" textRotation="0" wrapText="1" indent="0" justifyLastLine="0" shrinkToFit="0" readingOrder="0"/>
    </dxf>
    <dxf>
      <font>
        <strike val="0"/>
        <outline val="0"/>
        <shadow val="0"/>
        <u val="none"/>
        <vertAlign val="baseline"/>
        <sz val="14"/>
        <name val="Calibri"/>
        <family val="2"/>
        <scheme val="none"/>
      </font>
      <alignment vertical="bottom" textRotation="0" wrapText="1" indent="0" justifyLastLine="0" shrinkToFit="0" readingOrder="0"/>
    </dxf>
    <dxf>
      <font>
        <b/>
        <i val="0"/>
        <strike val="0"/>
        <condense val="0"/>
        <extend val="0"/>
        <outline val="0"/>
        <shadow val="0"/>
        <u val="none"/>
        <vertAlign val="baseline"/>
        <sz val="14"/>
        <color theme="0"/>
        <name val="Calibri"/>
        <family val="2"/>
        <scheme val="none"/>
      </font>
      <fill>
        <patternFill patternType="solid">
          <fgColor theme="1"/>
          <bgColor theme="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theme="1"/>
        <name val="Calibri"/>
        <family val="2"/>
        <scheme val="none"/>
      </font>
      <alignment vertical="bottom" textRotation="0" wrapText="1" indent="0" justifyLastLine="0" shrinkToFit="0" readingOrder="0"/>
    </dxf>
    <dxf>
      <font>
        <strike val="0"/>
        <outline val="0"/>
        <shadow val="0"/>
        <u val="none"/>
        <vertAlign val="baseline"/>
        <sz val="14"/>
        <color theme="1"/>
        <name val="Calibri"/>
        <family val="2"/>
        <scheme val="none"/>
      </font>
      <alignment vertical="bottom" textRotation="0" wrapText="1" indent="0" justifyLastLine="0" shrinkToFit="0" readingOrder="0"/>
    </dxf>
    <dxf>
      <font>
        <strike val="0"/>
        <outline val="0"/>
        <shadow val="0"/>
        <u val="none"/>
        <vertAlign val="baseline"/>
        <sz val="14"/>
        <color theme="1"/>
        <name val="Calibri"/>
        <family val="2"/>
        <scheme val="none"/>
      </font>
      <alignment vertical="bottom" textRotation="0" wrapText="1" indent="0" justifyLastLine="0" shrinkToFit="0" readingOrder="0"/>
    </dxf>
    <dxf>
      <font>
        <strike val="0"/>
        <outline val="0"/>
        <shadow val="0"/>
        <u val="none"/>
        <vertAlign val="baseline"/>
        <sz val="14"/>
        <color theme="1"/>
        <name val="Calibri"/>
        <family val="2"/>
        <scheme val="none"/>
      </font>
      <alignment vertical="bottom" textRotation="0" wrapText="1" indent="0" justifyLastLine="0" shrinkToFit="0" readingOrder="0"/>
    </dxf>
    <dxf>
      <font>
        <strike val="0"/>
        <outline val="0"/>
        <shadow val="0"/>
        <u val="none"/>
        <vertAlign val="baseline"/>
        <sz val="14"/>
        <color theme="1"/>
        <name val="Calibri"/>
        <family val="2"/>
        <scheme val="none"/>
      </font>
      <alignment vertical="bottom" textRotation="0" wrapText="1" indent="0" justifyLastLine="0" shrinkToFit="0" readingOrder="0"/>
    </dxf>
    <dxf>
      <font>
        <strike val="0"/>
        <outline val="0"/>
        <shadow val="0"/>
        <u val="none"/>
        <vertAlign val="baseline"/>
        <sz val="14"/>
        <color theme="1"/>
        <name val="Calibri"/>
        <family val="2"/>
        <scheme val="none"/>
      </font>
      <alignment vertical="bottom" textRotation="0" wrapText="1" indent="0" justifyLastLine="0" shrinkToFit="0" readingOrder="0"/>
    </dxf>
    <dxf>
      <border outline="0">
        <top style="thin">
          <color indexed="64"/>
        </top>
      </border>
    </dxf>
    <dxf>
      <font>
        <strike val="0"/>
        <outline val="0"/>
        <shadow val="0"/>
        <u val="none"/>
        <vertAlign val="baseline"/>
        <sz val="14"/>
        <color theme="1"/>
        <name val="Calibri"/>
        <family val="2"/>
        <scheme val="none"/>
      </font>
      <alignmen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none"/>
      </font>
      <fill>
        <patternFill patternType="solid">
          <fgColor theme="1"/>
          <bgColor theme="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theme="1"/>
        <name val="Aptos Narrow"/>
        <family val="2"/>
        <scheme val="minor"/>
      </font>
      <numFmt numFmtId="34" formatCode="_-* #,##0.00\ &quot;€&quot;_-;\-* #,##0.00\ &quot;€&quot;_-;_-* &quot;-&quot;??\ &quot;€&quot;_-;_-@_-"/>
      <fill>
        <patternFill patternType="none">
          <fgColor indexed="64"/>
          <bgColor indexed="65"/>
        </patternFill>
      </fill>
      <alignment vertical="bottom" textRotation="0" wrapText="1" indent="0" justifyLastLine="0" shrinkToFit="0" readingOrder="0"/>
      <border diagonalUp="0" diagonalDown="0" outline="0">
        <left/>
        <right/>
        <top style="thin">
          <color theme="4"/>
        </top>
        <bottom style="double">
          <color theme="4"/>
        </bottom>
      </border>
    </dxf>
    <dxf>
      <font>
        <b val="0"/>
        <i val="0"/>
        <strike val="0"/>
        <condense val="0"/>
        <extend val="0"/>
        <outline val="0"/>
        <shadow val="0"/>
        <u val="none"/>
        <vertAlign val="baseline"/>
        <sz val="14"/>
        <color theme="1"/>
        <name val="Calibri"/>
        <family val="2"/>
        <scheme val="none"/>
      </font>
      <alignment vertical="bottom" textRotation="0" wrapText="1" indent="0" justifyLastLine="0" shrinkToFit="0" readingOrder="0"/>
    </dxf>
    <dxf>
      <font>
        <b/>
        <i val="0"/>
        <strike val="0"/>
        <condense val="0"/>
        <extend val="0"/>
        <outline val="0"/>
        <shadow val="0"/>
        <u val="none"/>
        <vertAlign val="baseline"/>
        <sz val="14"/>
        <color theme="1"/>
        <name val="Aptos Narrow"/>
        <family val="2"/>
        <scheme val="minor"/>
      </font>
      <numFmt numFmtId="34" formatCode="_-* #,##0.00\ &quot;€&quot;_-;\-* #,##0.00\ &quot;€&quot;_-;_-* &quot;-&quot;??\ &quot;€&quot;_-;_-@_-"/>
      <fill>
        <patternFill patternType="none">
          <fgColor indexed="64"/>
          <bgColor indexed="65"/>
        </patternFill>
      </fill>
      <alignment vertical="bottom" textRotation="0" wrapText="1" indent="0" justifyLastLine="0" shrinkToFit="0" readingOrder="0"/>
      <border diagonalUp="0" diagonalDown="0" outline="0">
        <left/>
        <right/>
        <top style="thin">
          <color theme="4"/>
        </top>
        <bottom style="double">
          <color theme="4"/>
        </bottom>
      </border>
    </dxf>
    <dxf>
      <font>
        <strike val="0"/>
        <outline val="0"/>
        <shadow val="0"/>
        <u val="none"/>
        <vertAlign val="baseline"/>
        <sz val="14"/>
        <color theme="1"/>
        <name val="Calibri"/>
        <family val="2"/>
        <scheme val="none"/>
      </font>
      <alignment vertical="bottom" textRotation="0" wrapText="1" indent="0" justifyLastLine="0" shrinkToFit="0" readingOrder="0"/>
    </dxf>
    <dxf>
      <font>
        <b/>
        <i val="0"/>
        <strike val="0"/>
        <condense val="0"/>
        <extend val="0"/>
        <outline val="0"/>
        <shadow val="0"/>
        <u val="none"/>
        <vertAlign val="baseline"/>
        <sz val="14"/>
        <color theme="1"/>
        <name val="Aptos Narrow"/>
        <family val="2"/>
        <scheme val="minor"/>
      </font>
      <numFmt numFmtId="34" formatCode="_-* #,##0.00\ &quot;€&quot;_-;\-* #,##0.00\ &quot;€&quot;_-;_-* &quot;-&quot;??\ &quot;€&quot;_-;_-@_-"/>
      <fill>
        <patternFill patternType="none">
          <fgColor indexed="64"/>
          <bgColor indexed="65"/>
        </patternFill>
      </fill>
      <alignment vertical="bottom" textRotation="0" wrapText="1" indent="0" justifyLastLine="0" shrinkToFit="0" readingOrder="0"/>
      <border diagonalUp="0" diagonalDown="0" outline="0">
        <left/>
        <right/>
        <top style="thin">
          <color theme="4"/>
        </top>
        <bottom style="double">
          <color theme="4"/>
        </bottom>
      </border>
    </dxf>
    <dxf>
      <font>
        <strike val="0"/>
        <outline val="0"/>
        <shadow val="0"/>
        <u val="none"/>
        <vertAlign val="baseline"/>
        <sz val="14"/>
        <color theme="1"/>
        <name val="Calibri"/>
        <family val="2"/>
        <scheme val="none"/>
      </font>
      <alignment vertical="bottom" textRotation="0" wrapText="1" indent="0" justifyLastLine="0" shrinkToFit="0" readingOrder="0"/>
    </dxf>
    <dxf>
      <font>
        <b/>
        <i val="0"/>
        <strike val="0"/>
        <condense val="0"/>
        <extend val="0"/>
        <outline val="0"/>
        <shadow val="0"/>
        <u val="none"/>
        <vertAlign val="baseline"/>
        <sz val="14"/>
        <color theme="1"/>
        <name val="Aptos Narrow"/>
        <family val="2"/>
        <scheme val="minor"/>
      </font>
      <numFmt numFmtId="34" formatCode="_-* #,##0.00\ &quot;€&quot;_-;\-* #,##0.00\ &quot;€&quot;_-;_-* &quot;-&quot;??\ &quot;€&quot;_-;_-@_-"/>
      <fill>
        <patternFill patternType="none">
          <fgColor indexed="64"/>
          <bgColor indexed="65"/>
        </patternFill>
      </fill>
      <alignment vertical="bottom" textRotation="0" wrapText="1" indent="0" justifyLastLine="0" shrinkToFit="0" readingOrder="0"/>
      <border diagonalUp="0" diagonalDown="0" outline="0">
        <left/>
        <right/>
        <top style="thin">
          <color theme="4"/>
        </top>
        <bottom style="double">
          <color theme="4"/>
        </bottom>
      </border>
    </dxf>
    <dxf>
      <font>
        <strike val="0"/>
        <outline val="0"/>
        <shadow val="0"/>
        <u val="none"/>
        <vertAlign val="baseline"/>
        <sz val="14"/>
        <color theme="1"/>
        <name val="Calibri"/>
        <family val="2"/>
        <scheme val="none"/>
      </font>
      <alignment vertical="bottom" textRotation="0" wrapText="1" indent="0" justifyLastLine="0" shrinkToFit="0" readingOrder="0"/>
    </dxf>
    <dxf>
      <font>
        <b/>
        <i val="0"/>
        <strike val="0"/>
        <condense val="0"/>
        <extend val="0"/>
        <outline val="0"/>
        <shadow val="0"/>
        <u val="none"/>
        <vertAlign val="baseline"/>
        <sz val="14"/>
        <color theme="1"/>
        <name val="Aptos Narrow"/>
        <family val="2"/>
        <scheme val="minor"/>
      </font>
      <numFmt numFmtId="34" formatCode="_-* #,##0.00\ &quot;€&quot;_-;\-* #,##0.00\ &quot;€&quot;_-;_-* &quot;-&quot;??\ &quot;€&quot;_-;_-@_-"/>
      <fill>
        <patternFill patternType="none">
          <fgColor indexed="64"/>
          <bgColor indexed="65"/>
        </patternFill>
      </fill>
      <alignment horizontal="right" vertical="bottom" textRotation="0" wrapText="1" indent="0" justifyLastLine="0" shrinkToFit="0" readingOrder="0"/>
      <border diagonalUp="0" diagonalDown="0" outline="0">
        <left/>
        <right/>
        <top style="thin">
          <color theme="4"/>
        </top>
        <bottom style="double">
          <color theme="4"/>
        </bottom>
      </border>
    </dxf>
    <dxf>
      <font>
        <strike val="0"/>
        <outline val="0"/>
        <shadow val="0"/>
        <u val="none"/>
        <vertAlign val="baseline"/>
        <sz val="14"/>
        <color theme="1"/>
        <name val="Calibri"/>
        <family val="2"/>
        <scheme val="none"/>
      </font>
      <alignment horizontal="general" vertical="bottom" textRotation="0" wrapText="1" indent="0" justifyLastLine="0" shrinkToFit="0" readingOrder="0"/>
    </dxf>
    <dxf>
      <font>
        <b/>
        <i val="0"/>
        <strike val="0"/>
        <condense val="0"/>
        <extend val="0"/>
        <outline val="0"/>
        <shadow val="0"/>
        <u val="none"/>
        <vertAlign val="baseline"/>
        <sz val="14"/>
        <color theme="1"/>
        <name val="Aptos Narrow"/>
        <family val="2"/>
        <scheme val="minor"/>
      </font>
      <numFmt numFmtId="34" formatCode="_-* #,##0.00\ &quot;€&quot;_-;\-* #,##0.00\ &quot;€&quot;_-;_-* &quot;-&quot;??\ &quot;€&quot;_-;_-@_-"/>
      <fill>
        <patternFill patternType="none">
          <fgColor indexed="64"/>
          <bgColor indexed="65"/>
        </patternFill>
      </fill>
      <alignment vertical="bottom" textRotation="0" wrapText="1" indent="0" justifyLastLine="0" shrinkToFit="0" readingOrder="0"/>
      <border diagonalUp="0" diagonalDown="0" outline="0">
        <left/>
        <right/>
        <top style="thin">
          <color theme="4"/>
        </top>
        <bottom style="double">
          <color theme="4"/>
        </bottom>
      </border>
    </dxf>
    <dxf>
      <font>
        <strike val="0"/>
        <outline val="0"/>
        <shadow val="0"/>
        <u val="none"/>
        <vertAlign val="baseline"/>
        <sz val="14"/>
        <color theme="1"/>
        <name val="Calibri"/>
        <family val="2"/>
        <scheme val="none"/>
      </font>
      <alignment vertical="bottom" textRotation="0" wrapText="1" indent="0" justifyLastLine="0" shrinkToFit="0" readingOrder="0"/>
    </dxf>
    <dxf>
      <font>
        <strike val="0"/>
        <outline val="0"/>
        <shadow val="0"/>
        <u val="none"/>
        <vertAlign val="baseline"/>
        <sz val="18"/>
        <family val="2"/>
      </font>
      <alignment vertical="bottom" textRotation="0" wrapText="1" indent="0" justifyLastLine="0" shrinkToFit="0" readingOrder="0"/>
    </dxf>
    <dxf>
      <border outline="0">
        <top style="thin">
          <color indexed="64"/>
        </top>
      </border>
    </dxf>
    <dxf>
      <font>
        <strike val="0"/>
        <outline val="0"/>
        <shadow val="0"/>
        <u val="none"/>
        <vertAlign val="baseline"/>
        <sz val="18"/>
        <name val="Calibri"/>
        <family val="2"/>
        <scheme val="none"/>
      </font>
      <alignmen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726615-ADA5-4F41-A1F7-96CC06E87F72}" name="Tabelle1" displayName="Tabelle1" ref="A4:F16" totalsRowCount="1" headerRowDxfId="46" dataDxfId="44" totalsRowDxfId="42" headerRowBorderDxfId="45" tableBorderDxfId="43">
  <autoFilter ref="A4:F15" xr:uid="{FC726615-ADA5-4F41-A1F7-96CC06E87F72}"/>
  <tableColumns count="6">
    <tableColumn id="1" xr3:uid="{DF58E243-2BEA-452A-B164-83BB4391ADE8}" name="Position (Kategorie bitte im Dropdown auswählen)" dataDxfId="41" totalsRowDxfId="40"/>
    <tableColumn id="2" xr3:uid="{9927065B-80D7-41F6-9EA1-B6FB3B330D69}" name="Erläuterung" totalsRowLabel=" SUMMEN " dataDxfId="39" totalsRowDxfId="38"/>
    <tableColumn id="3" xr3:uid="{0F1D4AF5-5419-425D-ADCB-906E86039C9B}" name="Gesamtsumme in €" totalsRowFunction="sum" dataDxfId="37" totalsRowDxfId="36" dataCellStyle="Währung"/>
    <tableColumn id="4" xr3:uid="{5BE1D33B-32C1-4D0C-9A2C-AAEE88F9461C}" name="Eingesetzte Eigenmittel" totalsRowFunction="sum" dataDxfId="35" totalsRowDxfId="34" dataCellStyle="Währung"/>
    <tableColumn id="5" xr3:uid="{98996DB3-2914-456E-B73B-180EC8F3481E}" name="Drittmittel (optional)" totalsRowFunction="sum" dataDxfId="33" totalsRowDxfId="32" dataCellStyle="Währung"/>
    <tableColumn id="6" xr3:uid="{690848F4-E0AD-4285-B05F-2E6EF63A1468}" name="Fördermittel (wird automatisch berechnet)" totalsRowFunction="sum" dataDxfId="31" totalsRowDxfId="30" dataCellStyle="Währung">
      <calculatedColumnFormula>C5-D5-E5</calculatedColumnFormula>
    </tableColumn>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4D6BCE-F85C-441C-BD2D-AAFB63194267}" name="Tabelle2" displayName="Tabelle2" ref="A23:F28" totalsRowShown="0" headerRowDxfId="29" dataDxfId="27" headerRowBorderDxfId="28" tableBorderDxfId="26">
  <autoFilter ref="A23:F28" xr:uid="{094D6BCE-F85C-441C-BD2D-AAFB63194267}"/>
  <tableColumns count="6">
    <tableColumn id="1" xr3:uid="{EC5D520C-CD36-4255-AB81-AF6977C3176B}" name="Position" dataDxfId="25"/>
    <tableColumn id="2" xr3:uid="{50B8CF2B-5760-43CC-A31C-86DC9159AE3E}" name="Berechnungsgrundlage" dataDxfId="24"/>
    <tableColumn id="3" xr3:uid="{968FCCF0-C8A5-4C85-B36C-EAE4A87D1C8B}" name="Gesamtsumme in €" dataDxfId="23" dataCellStyle="Währung"/>
    <tableColumn id="4" xr3:uid="{D71F4A75-2881-4E69-B631-8E7A39635062}" name="Eingesetzte Eigenmittel" dataDxfId="22" dataCellStyle="Währung"/>
    <tableColumn id="5" xr3:uid="{9EA01802-4FE7-4072-B824-6DD5205B1AB6}" name="Drittmittel (optional)" dataDxfId="21" dataCellStyle="Währung"/>
    <tableColumn id="6" xr3:uid="{2F97B894-3260-45B6-9574-2D33135345C4}" name="Fördermittel (wird automatisch berechnet)" dataDxfId="20" dataCellStyle="Währung">
      <calculatedColumnFormula>C24-D24-E24</calculatedColumnFormula>
    </tableColumn>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38D306-614F-48E7-89B3-76E3DCAF05B7}" name="Tabelle3" displayName="Tabelle3" ref="A34:F40" totalsRowShown="0" headerRowDxfId="19" dataDxfId="18">
  <autoFilter ref="A34:F40" xr:uid="{A238D306-614F-48E7-89B3-76E3DCAF05B7}"/>
  <tableColumns count="6">
    <tableColumn id="1" xr3:uid="{65EAC051-DF95-41C1-B9E2-BCF5D01CA1EB}" name="Stellenbezeichnung" dataDxfId="17"/>
    <tableColumn id="2" xr3:uid="{84020B74-DE61-4808-AD4B-730A2EBF7995}" name="Erläuterung (prozentualer Stellenanteil, Eingruppierung in TvöD, Abordnung/Neueinstellung/Stellenaufstockung)" dataDxfId="16"/>
    <tableColumn id="3" xr3:uid="{566512B8-28B0-4932-BEE6-3893DB4F37FE}" name="Gesamtsumme in €" dataDxfId="15" dataCellStyle="Währung"/>
    <tableColumn id="4" xr3:uid="{0B348E1F-0279-4EFB-9A43-C39743BD4A83}" name="Eingesetzte Eigenmittel" dataDxfId="14" dataCellStyle="Währung"/>
    <tableColumn id="5" xr3:uid="{91ACF2C7-448F-41B0-81FD-EBD4AAF99187}" name="Drittmittel (optional)" dataDxfId="13" dataCellStyle="Währung"/>
    <tableColumn id="6" xr3:uid="{497E92D1-7CB9-4A85-989C-3C61AA01695C}" name="Fördermittel (wird automatisch berechnet)" dataDxfId="12" dataCellStyle="Währung">
      <calculatedColumnFormula>Tabelle3[[#This Row],[Gesamtsumme in €]]-Tabelle3[[#This Row],[Eingesetzte Eigenmittel]]-Tabelle3[[#This Row],[Drittmittel (optional)]]</calculatedColumnFormula>
    </tableColumn>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73EE946-9DEE-4011-85D5-8859F45CB894}" name="Tabelle4" displayName="Tabelle4" ref="A46:E47" totalsRowShown="0" headerRowDxfId="11" dataDxfId="10">
  <autoFilter ref="A46:E47" xr:uid="{973EE946-9DEE-4011-85D5-8859F45CB894}"/>
  <tableColumns count="5">
    <tableColumn id="1" xr3:uid="{9EA6CD6C-D70F-4A3D-A4CA-00CAAFF550EE}" name="Projektkosten gesamt" dataDxfId="9">
      <calculatedColumnFormula>Tabelle1[[#Totals],[Gesamtsumme in €]]+C28+C40</calculatedColumnFormula>
    </tableColumn>
    <tableColumn id="2" xr3:uid="{102EAD52-B0C6-4C88-AECA-AADDA5DD50CE}" name="Eingesetzte Eigenmittel gesamt" dataDxfId="8">
      <calculatedColumnFormula>Tabelle1[[#Totals],[Eingesetzte Eigenmittel]]+D28+D40</calculatedColumnFormula>
    </tableColumn>
    <tableColumn id="3" xr3:uid="{DC646E56-4D2F-4867-94E0-7C1A8328A72D}" name="Drittmittel gesamt" dataDxfId="7">
      <calculatedColumnFormula>Tabelle1[[#Totals],[Drittmittel (optional)]]+E28+E40</calculatedColumnFormula>
    </tableColumn>
    <tableColumn id="4" xr3:uid="{627ED9EE-1DEF-4545-9A59-CE8D29DE9AFA}" name="Fördermittel gesamt" dataDxfId="6">
      <calculatedColumnFormula>Tabelle1[[#Totals],[Fördermittel (wird automatisch berechnet)]]+F28+F40</calculatedColumnFormula>
    </tableColumn>
    <tableColumn id="5" xr3:uid="{419908E5-DC5B-4DEB-847F-B10A80671CC5}" name="Erforderlicher Mindesteigenanteil (20 %)" dataDxfId="5">
      <calculatedColumnFormula>Tabelle4[[#This Row],[Projektkosten gesamt]]*0.2</calculatedColumnFormula>
    </tableColumn>
  </tableColumns>
  <tableStyleInfo name="TableStyleMedium1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8350B-8671-4E77-B76F-7E0B9F6E3F5B}">
  <dimension ref="A1:F54"/>
  <sheetViews>
    <sheetView tabSelected="1" view="pageLayout" zoomScale="60" zoomScaleNormal="85" zoomScalePageLayoutView="60" workbookViewId="0">
      <selection activeCell="A50" sqref="A50:C50"/>
    </sheetView>
  </sheetViews>
  <sheetFormatPr baseColWidth="10" defaultColWidth="11.42578125" defaultRowHeight="23.25" x14ac:dyDescent="0.35"/>
  <cols>
    <col min="1" max="1" width="34.42578125" style="3" customWidth="1"/>
    <col min="2" max="2" width="46" style="3" customWidth="1"/>
    <col min="3" max="3" width="30.5703125" style="3" customWidth="1"/>
    <col min="4" max="4" width="27" style="3" customWidth="1"/>
    <col min="5" max="5" width="33.85546875" style="3" customWidth="1"/>
    <col min="6" max="6" width="37" style="3" customWidth="1"/>
    <col min="7" max="16384" width="11.42578125" style="3"/>
  </cols>
  <sheetData>
    <row r="1" spans="1:6" ht="70.5" customHeight="1" x14ac:dyDescent="0.5">
      <c r="A1" s="27" t="s">
        <v>47</v>
      </c>
      <c r="B1" s="27"/>
      <c r="C1" s="27"/>
      <c r="D1" s="27"/>
    </row>
    <row r="2" spans="1:6" ht="35.25" customHeight="1" x14ac:dyDescent="0.35">
      <c r="A2" s="2"/>
      <c r="B2" s="2"/>
      <c r="C2" s="2"/>
      <c r="D2" s="2"/>
    </row>
    <row r="3" spans="1:6" x14ac:dyDescent="0.35">
      <c r="A3" s="28" t="s">
        <v>0</v>
      </c>
      <c r="B3" s="28"/>
      <c r="C3" s="2"/>
      <c r="D3" s="2"/>
    </row>
    <row r="4" spans="1:6" ht="44.25" customHeight="1" x14ac:dyDescent="0.35">
      <c r="A4" s="12" t="s">
        <v>20</v>
      </c>
      <c r="B4" s="12" t="s">
        <v>2</v>
      </c>
      <c r="C4" s="12" t="s">
        <v>3</v>
      </c>
      <c r="D4" s="12" t="s">
        <v>4</v>
      </c>
      <c r="E4" s="12" t="s">
        <v>5</v>
      </c>
      <c r="F4" s="12" t="s">
        <v>23</v>
      </c>
    </row>
    <row r="5" spans="1:6" x14ac:dyDescent="0.35">
      <c r="A5" s="13"/>
      <c r="B5" s="13"/>
      <c r="C5" s="14"/>
      <c r="D5" s="14"/>
      <c r="E5" s="14"/>
      <c r="F5" s="14">
        <f>C5-D5-E5</f>
        <v>0</v>
      </c>
    </row>
    <row r="6" spans="1:6" x14ac:dyDescent="0.35">
      <c r="A6" s="13"/>
      <c r="B6" s="13"/>
      <c r="C6" s="14"/>
      <c r="D6" s="14"/>
      <c r="E6" s="14"/>
      <c r="F6" s="14">
        <f t="shared" ref="F6:F15" si="0">C6-D6-E6</f>
        <v>0</v>
      </c>
    </row>
    <row r="7" spans="1:6" x14ac:dyDescent="0.35">
      <c r="A7" s="13"/>
      <c r="B7" s="13"/>
      <c r="C7" s="14"/>
      <c r="D7" s="14"/>
      <c r="E7" s="14"/>
      <c r="F7" s="14">
        <f t="shared" si="0"/>
        <v>0</v>
      </c>
    </row>
    <row r="8" spans="1:6" x14ac:dyDescent="0.35">
      <c r="A8" s="13"/>
      <c r="B8" s="13"/>
      <c r="C8" s="14"/>
      <c r="D8" s="14"/>
      <c r="E8" s="14"/>
      <c r="F8" s="14">
        <f t="shared" si="0"/>
        <v>0</v>
      </c>
    </row>
    <row r="9" spans="1:6" x14ac:dyDescent="0.35">
      <c r="A9" s="13"/>
      <c r="B9" s="13"/>
      <c r="C9" s="14"/>
      <c r="D9" s="14"/>
      <c r="E9" s="14"/>
      <c r="F9" s="14">
        <f t="shared" si="0"/>
        <v>0</v>
      </c>
    </row>
    <row r="10" spans="1:6" x14ac:dyDescent="0.35">
      <c r="A10" s="13"/>
      <c r="B10" s="13"/>
      <c r="C10" s="14"/>
      <c r="D10" s="14"/>
      <c r="E10" s="14"/>
      <c r="F10" s="14">
        <f t="shared" si="0"/>
        <v>0</v>
      </c>
    </row>
    <row r="11" spans="1:6" x14ac:dyDescent="0.35">
      <c r="A11" s="13"/>
      <c r="B11" s="13"/>
      <c r="C11" s="14"/>
      <c r="D11" s="14"/>
      <c r="E11" s="14"/>
      <c r="F11" s="14">
        <f t="shared" si="0"/>
        <v>0</v>
      </c>
    </row>
    <row r="12" spans="1:6" x14ac:dyDescent="0.35">
      <c r="A12" s="13"/>
      <c r="B12" s="13"/>
      <c r="C12" s="14"/>
      <c r="D12" s="14"/>
      <c r="E12" s="14"/>
      <c r="F12" s="14">
        <f t="shared" si="0"/>
        <v>0</v>
      </c>
    </row>
    <row r="13" spans="1:6" x14ac:dyDescent="0.35">
      <c r="A13" s="13"/>
      <c r="B13" s="13"/>
      <c r="C13" s="14"/>
      <c r="D13" s="14"/>
      <c r="E13" s="14"/>
      <c r="F13" s="14">
        <f t="shared" si="0"/>
        <v>0</v>
      </c>
    </row>
    <row r="14" spans="1:6" x14ac:dyDescent="0.35">
      <c r="A14" s="13"/>
      <c r="B14" s="13"/>
      <c r="C14" s="14"/>
      <c r="D14" s="14"/>
      <c r="E14" s="14"/>
      <c r="F14" s="14">
        <f t="shared" si="0"/>
        <v>0</v>
      </c>
    </row>
    <row r="15" spans="1:6" x14ac:dyDescent="0.35">
      <c r="A15" s="13"/>
      <c r="B15" s="13"/>
      <c r="C15" s="14"/>
      <c r="D15" s="14"/>
      <c r="E15" s="14"/>
      <c r="F15" s="14">
        <f t="shared" si="0"/>
        <v>0</v>
      </c>
    </row>
    <row r="16" spans="1:6" ht="24" thickBot="1" x14ac:dyDescent="0.4">
      <c r="A16" s="15"/>
      <c r="B16" s="16" t="s">
        <v>28</v>
      </c>
      <c r="C16" s="15">
        <f>SUBTOTAL(109,Tabelle1[Gesamtsumme in €])</f>
        <v>0</v>
      </c>
      <c r="D16" s="15">
        <f>SUBTOTAL(109,Tabelle1[Eingesetzte Eigenmittel])</f>
        <v>0</v>
      </c>
      <c r="E16" s="15">
        <f>SUBTOTAL(109,Tabelle1[Drittmittel (optional)])</f>
        <v>0</v>
      </c>
      <c r="F16" s="15">
        <f>SUBTOTAL(109,Tabelle1[Fördermittel (wird automatisch berechnet)])</f>
        <v>0</v>
      </c>
    </row>
    <row r="17" spans="1:6" ht="46.5" customHeight="1" thickTop="1" x14ac:dyDescent="0.35">
      <c r="A17" s="8" t="s">
        <v>43</v>
      </c>
      <c r="B17" s="30" t="s">
        <v>44</v>
      </c>
      <c r="C17" s="30"/>
      <c r="D17" s="30"/>
      <c r="E17" s="30"/>
      <c r="F17" s="30"/>
    </row>
    <row r="18" spans="1:6" ht="60.75" customHeight="1" x14ac:dyDescent="0.35">
      <c r="B18" s="29" t="s">
        <v>45</v>
      </c>
      <c r="C18" s="29"/>
      <c r="D18" s="29"/>
      <c r="E18" s="29"/>
      <c r="F18" s="29"/>
    </row>
    <row r="19" spans="1:6" ht="44.25" customHeight="1" x14ac:dyDescent="0.35">
      <c r="A19" s="9"/>
      <c r="B19" s="29" t="s">
        <v>46</v>
      </c>
      <c r="C19" s="29"/>
      <c r="D19" s="29"/>
      <c r="E19" s="29"/>
      <c r="F19" s="29"/>
    </row>
    <row r="20" spans="1:6" ht="24" x14ac:dyDescent="0.4">
      <c r="A20" s="5"/>
      <c r="B20" s="7"/>
      <c r="C20" s="7"/>
      <c r="D20" s="7"/>
      <c r="E20" s="7"/>
      <c r="F20" s="7"/>
    </row>
    <row r="22" spans="1:6" x14ac:dyDescent="0.35">
      <c r="A22" s="28" t="s">
        <v>21</v>
      </c>
      <c r="B22" s="28"/>
    </row>
    <row r="23" spans="1:6" ht="38.25" x14ac:dyDescent="0.35">
      <c r="A23" s="20" t="s">
        <v>1</v>
      </c>
      <c r="B23" s="20" t="s">
        <v>22</v>
      </c>
      <c r="C23" s="20" t="s">
        <v>3</v>
      </c>
      <c r="D23" s="20" t="s">
        <v>4</v>
      </c>
      <c r="E23" s="20" t="s">
        <v>5</v>
      </c>
      <c r="F23" s="12" t="s">
        <v>23</v>
      </c>
    </row>
    <row r="24" spans="1:6" x14ac:dyDescent="0.35">
      <c r="A24" s="13"/>
      <c r="B24" s="13"/>
      <c r="C24" s="14"/>
      <c r="D24" s="14"/>
      <c r="E24" s="14"/>
      <c r="F24" s="14">
        <f>C24-D24-E24</f>
        <v>0</v>
      </c>
    </row>
    <row r="25" spans="1:6" x14ac:dyDescent="0.35">
      <c r="A25" s="13"/>
      <c r="B25" s="13"/>
      <c r="C25" s="14"/>
      <c r="D25" s="14"/>
      <c r="E25" s="14"/>
      <c r="F25" s="14">
        <f t="shared" ref="F25:F27" si="1">C25-D25-E25</f>
        <v>0</v>
      </c>
    </row>
    <row r="26" spans="1:6" x14ac:dyDescent="0.35">
      <c r="A26" s="13"/>
      <c r="B26" s="13"/>
      <c r="C26" s="14"/>
      <c r="D26" s="14"/>
      <c r="E26" s="14"/>
      <c r="F26" s="14">
        <f t="shared" si="1"/>
        <v>0</v>
      </c>
    </row>
    <row r="27" spans="1:6" x14ac:dyDescent="0.35">
      <c r="A27" s="13"/>
      <c r="B27" s="13"/>
      <c r="C27" s="14"/>
      <c r="D27" s="14"/>
      <c r="E27" s="14"/>
      <c r="F27" s="14">
        <f t="shared" si="1"/>
        <v>0</v>
      </c>
    </row>
    <row r="28" spans="1:6" ht="24" thickBot="1" x14ac:dyDescent="0.4">
      <c r="A28" s="17"/>
      <c r="B28" s="18" t="s">
        <v>27</v>
      </c>
      <c r="C28" s="19">
        <f>SUBTOTAL(109,C24:C27)</f>
        <v>0</v>
      </c>
      <c r="D28" s="19">
        <f t="shared" ref="D28:F28" si="2">SUBTOTAL(109,D24:D27)</f>
        <v>0</v>
      </c>
      <c r="E28" s="19">
        <f t="shared" si="2"/>
        <v>0</v>
      </c>
      <c r="F28" s="19">
        <f t="shared" si="2"/>
        <v>0</v>
      </c>
    </row>
    <row r="29" spans="1:6" ht="44.25" customHeight="1" thickTop="1" x14ac:dyDescent="0.35">
      <c r="A29" s="10" t="s">
        <v>42</v>
      </c>
      <c r="B29" s="29" t="s">
        <v>36</v>
      </c>
      <c r="C29" s="29"/>
      <c r="D29" s="29"/>
      <c r="E29" s="29"/>
      <c r="F29" s="29"/>
    </row>
    <row r="30" spans="1:6" ht="46.5" customHeight="1" x14ac:dyDescent="0.35">
      <c r="A30" s="11"/>
      <c r="B30" s="29" t="s">
        <v>46</v>
      </c>
      <c r="C30" s="29"/>
      <c r="D30" s="29"/>
      <c r="E30" s="29"/>
      <c r="F30" s="29"/>
    </row>
    <row r="31" spans="1:6" x14ac:dyDescent="0.35">
      <c r="A31" s="6"/>
      <c r="C31" s="4"/>
      <c r="D31" s="4"/>
      <c r="E31" s="4"/>
      <c r="F31" s="4"/>
    </row>
    <row r="33" spans="1:6" x14ac:dyDescent="0.35">
      <c r="A33" s="28" t="s">
        <v>24</v>
      </c>
      <c r="B33" s="28"/>
    </row>
    <row r="34" spans="1:6" ht="75.75" x14ac:dyDescent="0.35">
      <c r="A34" s="13" t="s">
        <v>25</v>
      </c>
      <c r="B34" s="13" t="s">
        <v>26</v>
      </c>
      <c r="C34" s="21" t="s">
        <v>3</v>
      </c>
      <c r="D34" s="21" t="s">
        <v>4</v>
      </c>
      <c r="E34" s="21" t="s">
        <v>5</v>
      </c>
      <c r="F34" s="21" t="s">
        <v>23</v>
      </c>
    </row>
    <row r="35" spans="1:6" x14ac:dyDescent="0.35">
      <c r="A35" s="13"/>
      <c r="B35" s="13"/>
      <c r="C35" s="14"/>
      <c r="D35" s="14"/>
      <c r="E35" s="14"/>
      <c r="F35" s="14">
        <f>Tabelle3[[#This Row],[Gesamtsumme in €]]-Tabelle3[[#This Row],[Eingesetzte Eigenmittel]]-Tabelle3[[#This Row],[Drittmittel (optional)]]</f>
        <v>0</v>
      </c>
    </row>
    <row r="36" spans="1:6" x14ac:dyDescent="0.35">
      <c r="A36" s="13"/>
      <c r="B36" s="13"/>
      <c r="C36" s="14"/>
      <c r="D36" s="14"/>
      <c r="E36" s="14"/>
      <c r="F36" s="14">
        <f>Tabelle3[[#This Row],[Gesamtsumme in €]]-Tabelle3[[#This Row],[Eingesetzte Eigenmittel]]-Tabelle3[[#This Row],[Drittmittel (optional)]]</f>
        <v>0</v>
      </c>
    </row>
    <row r="37" spans="1:6" x14ac:dyDescent="0.35">
      <c r="A37" s="13"/>
      <c r="B37" s="13"/>
      <c r="C37" s="14"/>
      <c r="D37" s="14"/>
      <c r="E37" s="14"/>
      <c r="F37" s="14">
        <f>Tabelle3[[#This Row],[Gesamtsumme in €]]-Tabelle3[[#This Row],[Eingesetzte Eigenmittel]]-Tabelle3[[#This Row],[Drittmittel (optional)]]</f>
        <v>0</v>
      </c>
    </row>
    <row r="38" spans="1:6" x14ac:dyDescent="0.35">
      <c r="A38" s="13"/>
      <c r="B38" s="13"/>
      <c r="C38" s="14"/>
      <c r="D38" s="14"/>
      <c r="E38" s="14"/>
      <c r="F38" s="14">
        <f>Tabelle3[[#This Row],[Gesamtsumme in €]]-Tabelle3[[#This Row],[Eingesetzte Eigenmittel]]-Tabelle3[[#This Row],[Drittmittel (optional)]]</f>
        <v>0</v>
      </c>
    </row>
    <row r="39" spans="1:6" x14ac:dyDescent="0.35">
      <c r="A39" s="13"/>
      <c r="B39" s="13"/>
      <c r="C39" s="14"/>
      <c r="D39" s="14"/>
      <c r="E39" s="14"/>
      <c r="F39" s="14">
        <f>Tabelle3[[#This Row],[Gesamtsumme in €]]-Tabelle3[[#This Row],[Eingesetzte Eigenmittel]]-Tabelle3[[#This Row],[Drittmittel (optional)]]</f>
        <v>0</v>
      </c>
    </row>
    <row r="40" spans="1:6" ht="24" thickBot="1" x14ac:dyDescent="0.4">
      <c r="A40" s="17"/>
      <c r="B40" s="18" t="s">
        <v>27</v>
      </c>
      <c r="C40" s="19">
        <f>SUBTOTAL(109,C35:C39)</f>
        <v>0</v>
      </c>
      <c r="D40" s="19">
        <f t="shared" ref="D40" si="3">SUBTOTAL(109,D35:D39)</f>
        <v>0</v>
      </c>
      <c r="E40" s="19">
        <f>SUBTOTAL(109,E35:E39)</f>
        <v>0</v>
      </c>
      <c r="F40" s="19">
        <f>SUBTOTAL(109,F35:F39)</f>
        <v>0</v>
      </c>
    </row>
    <row r="41" spans="1:6" ht="48.75" customHeight="1" thickTop="1" x14ac:dyDescent="0.35">
      <c r="A41" s="10" t="s">
        <v>41</v>
      </c>
      <c r="B41" s="29" t="s">
        <v>44</v>
      </c>
      <c r="C41" s="29"/>
      <c r="D41" s="29"/>
      <c r="E41" s="29"/>
      <c r="F41" s="29"/>
    </row>
    <row r="42" spans="1:6" ht="64.5" customHeight="1" x14ac:dyDescent="0.35">
      <c r="A42" s="13"/>
      <c r="B42" s="29" t="s">
        <v>35</v>
      </c>
      <c r="C42" s="29"/>
      <c r="D42" s="29"/>
      <c r="E42" s="29"/>
      <c r="F42" s="29"/>
    </row>
    <row r="45" spans="1:6" x14ac:dyDescent="0.35">
      <c r="A45" s="28" t="s">
        <v>33</v>
      </c>
      <c r="B45" s="28"/>
    </row>
    <row r="46" spans="1:6" ht="38.25" x14ac:dyDescent="0.35">
      <c r="A46" s="13" t="s">
        <v>29</v>
      </c>
      <c r="B46" s="13" t="s">
        <v>30</v>
      </c>
      <c r="C46" s="13" t="s">
        <v>31</v>
      </c>
      <c r="D46" s="13" t="s">
        <v>32</v>
      </c>
      <c r="E46" s="13" t="s">
        <v>34</v>
      </c>
    </row>
    <row r="47" spans="1:6" ht="30" customHeight="1" x14ac:dyDescent="0.35">
      <c r="A47" s="22">
        <f>Tabelle1[[#Totals],[Gesamtsumme in €]]+C28+C40</f>
        <v>0</v>
      </c>
      <c r="B47" s="22">
        <f>Tabelle1[[#Totals],[Eingesetzte Eigenmittel]]+D28+D40</f>
        <v>0</v>
      </c>
      <c r="C47" s="22">
        <f>Tabelle1[[#Totals],[Drittmittel (optional)]]+E28+E40</f>
        <v>0</v>
      </c>
      <c r="D47" s="22">
        <f>Tabelle1[[#Totals],[Fördermittel (wird automatisch berechnet)]]+F28+F40</f>
        <v>0</v>
      </c>
      <c r="E47" s="22">
        <f>Tabelle4[[#This Row],[Projektkosten gesamt]]*0.2</f>
        <v>0</v>
      </c>
    </row>
    <row r="50" spans="1:6" ht="23.25" customHeight="1" x14ac:dyDescent="0.35">
      <c r="A50" s="28" t="s">
        <v>37</v>
      </c>
      <c r="B50" s="28"/>
      <c r="C50" s="28"/>
    </row>
    <row r="51" spans="1:6" ht="45" customHeight="1" x14ac:dyDescent="0.35">
      <c r="A51" s="26" t="s">
        <v>48</v>
      </c>
      <c r="B51" s="26"/>
      <c r="C51" s="26"/>
      <c r="D51" s="26"/>
    </row>
    <row r="52" spans="1:6" ht="56.25" x14ac:dyDescent="0.35">
      <c r="A52" s="25" t="s">
        <v>38</v>
      </c>
      <c r="B52" s="24"/>
      <c r="F52"/>
    </row>
    <row r="53" spans="1:6" ht="56.25" x14ac:dyDescent="0.35">
      <c r="A53" s="25" t="s">
        <v>39</v>
      </c>
      <c r="B53" s="24"/>
    </row>
    <row r="54" spans="1:6" ht="48" customHeight="1" x14ac:dyDescent="0.35">
      <c r="A54" s="25" t="s">
        <v>40</v>
      </c>
      <c r="B54" s="23">
        <f>B52+B53</f>
        <v>0</v>
      </c>
    </row>
  </sheetData>
  <mergeCells count="14">
    <mergeCell ref="A51:D51"/>
    <mergeCell ref="A1:D1"/>
    <mergeCell ref="B30:F30"/>
    <mergeCell ref="B17:F17"/>
    <mergeCell ref="B18:F18"/>
    <mergeCell ref="B19:F19"/>
    <mergeCell ref="B29:F29"/>
    <mergeCell ref="B41:F41"/>
    <mergeCell ref="B42:F42"/>
    <mergeCell ref="A22:B22"/>
    <mergeCell ref="A3:B3"/>
    <mergeCell ref="A33:B33"/>
    <mergeCell ref="A45:B45"/>
    <mergeCell ref="A50:C50"/>
  </mergeCells>
  <conditionalFormatting sqref="B47">
    <cfRule type="cellIs" dxfId="4" priority="5" operator="lessThan">
      <formula>$A$47*0.2</formula>
    </cfRule>
  </conditionalFormatting>
  <conditionalFormatting sqref="B54">
    <cfRule type="cellIs" dxfId="3" priority="2" operator="lessThan">
      <formula>$D$47</formula>
    </cfRule>
    <cfRule type="cellIs" dxfId="2" priority="3" operator="greaterThan">
      <formula>$D$47</formula>
    </cfRule>
    <cfRule type="cellIs" dxfId="1" priority="4" operator="equal">
      <formula>$D$47</formula>
    </cfRule>
  </conditionalFormatting>
  <conditionalFormatting sqref="D47">
    <cfRule type="cellIs" dxfId="0" priority="1" operator="greaterThan">
      <formula>115000</formula>
    </cfRule>
  </conditionalFormatting>
  <pageMargins left="0.7" right="0.7" top="0.78740157499999996" bottom="0.78740157499999996" header="0.3" footer="0.3"/>
  <pageSetup paperSize="9" scale="41" orientation="portrait" r:id="rId1"/>
  <headerFooter>
    <oddHeader>&amp;LKosten- und Finanzierungsplan zur Antragsskizze im Förderprogramm Quartiersimpulse &amp;R&amp;G</oddHeader>
    <oddFooter>&amp;L&amp;G&amp;C&amp;G&amp;R&amp;G</oddFooter>
  </headerFooter>
  <rowBreaks count="1" manualBreakCount="1">
    <brk id="44" max="5" man="1"/>
  </rowBreaks>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691ABFEE-6EFE-40E6-8C12-391195BF54FF}">
          <x14:formula1>
            <xm:f>Tabelle2!$B$5:$B$14</xm:f>
          </x14:formula1>
          <xm:sqref>A5:A15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76BFB-0ADA-4ABD-ABD1-3F1982178391}">
  <dimension ref="B4:D15"/>
  <sheetViews>
    <sheetView topLeftCell="A5" workbookViewId="0">
      <selection activeCell="D5" sqref="D5"/>
    </sheetView>
  </sheetViews>
  <sheetFormatPr baseColWidth="10" defaultRowHeight="15" x14ac:dyDescent="0.25"/>
  <cols>
    <col min="2" max="2" width="24.5703125" customWidth="1"/>
    <col min="3" max="3" width="27.140625" customWidth="1"/>
  </cols>
  <sheetData>
    <row r="4" spans="2:4" x14ac:dyDescent="0.25">
      <c r="B4" t="s">
        <v>17</v>
      </c>
      <c r="C4" t="s">
        <v>18</v>
      </c>
      <c r="D4" t="s">
        <v>19</v>
      </c>
    </row>
    <row r="5" spans="2:4" ht="45" x14ac:dyDescent="0.25">
      <c r="B5" s="1" t="s">
        <v>6</v>
      </c>
    </row>
    <row r="6" spans="2:4" x14ac:dyDescent="0.25">
      <c r="B6" s="1" t="s">
        <v>7</v>
      </c>
    </row>
    <row r="7" spans="2:4" x14ac:dyDescent="0.25">
      <c r="B7" s="1" t="s">
        <v>8</v>
      </c>
    </row>
    <row r="8" spans="2:4" x14ac:dyDescent="0.25">
      <c r="B8" s="1" t="s">
        <v>9</v>
      </c>
    </row>
    <row r="9" spans="2:4" ht="30" x14ac:dyDescent="0.25">
      <c r="B9" s="1" t="s">
        <v>10</v>
      </c>
    </row>
    <row r="10" spans="2:4" x14ac:dyDescent="0.25">
      <c r="B10" s="1" t="s">
        <v>11</v>
      </c>
    </row>
    <row r="11" spans="2:4" ht="30" x14ac:dyDescent="0.25">
      <c r="B11" s="1" t="s">
        <v>12</v>
      </c>
    </row>
    <row r="12" spans="2:4" x14ac:dyDescent="0.25">
      <c r="B12" s="1" t="s">
        <v>13</v>
      </c>
    </row>
    <row r="13" spans="2:4" ht="30" x14ac:dyDescent="0.25">
      <c r="B13" s="1" t="s">
        <v>14</v>
      </c>
    </row>
    <row r="14" spans="2:4" ht="30" x14ac:dyDescent="0.25">
      <c r="B14" s="1" t="s">
        <v>16</v>
      </c>
    </row>
    <row r="15" spans="2:4" ht="45" x14ac:dyDescent="0.25">
      <c r="B15" s="1" t="s">
        <v>15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513875F3D31D64AAE2F7A4E661EEE0B" ma:contentTypeVersion="23" ma:contentTypeDescription="Ein neues Dokument erstellen." ma:contentTypeScope="" ma:versionID="bdddeab58953888580fe10bc2b18ebcd">
  <xsd:schema xmlns:xsd="http://www.w3.org/2001/XMLSchema" xmlns:xs="http://www.w3.org/2001/XMLSchema" xmlns:p="http://schemas.microsoft.com/office/2006/metadata/properties" xmlns:ns2="9f7020b2-ceff-43d1-9637-959b5699949b" xmlns:ns3="ee6feed0-4975-4596-bc13-ccf821ece450" targetNamespace="http://schemas.microsoft.com/office/2006/metadata/properties" ma:root="true" ma:fieldsID="fa063846550999e928f841780e9ff0f9" ns2:_="" ns3:_="">
    <xsd:import namespace="9f7020b2-ceff-43d1-9637-959b5699949b"/>
    <xsd:import namespace="ee6feed0-4975-4596-bc13-ccf821ece4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AntragNr_x002e_5" minOccurs="0"/>
                <xsd:element ref="ns2:Expert_x002a_in2" minOccurs="0"/>
                <xsd:element ref="ns2:Expert_x002a_in20" minOccurs="0"/>
                <xsd:element ref="ns2:MediaServiceObjectDetectorVersions" minOccurs="0"/>
                <xsd:element ref="ns2:Expert_x002a_i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020b2-ceff-43d1-9637-959b56999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9512fad6-f89a-4f6b-90cb-20d40fbfb9f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AntragNr_x002e_5" ma:index="24" nillable="true" ma:displayName="Test" ma:format="Dropdown" ma:list="UserInfo" ma:SharePointGroup="0" ma:internalName="AntragNr_x002e_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pert_x002a_in2" ma:index="25" nillable="true" ma:displayName="Expert*in 2" ma:format="Dropdown" ma:internalName="Expert_x002a_in2">
      <xsd:simpleType>
        <xsd:restriction base="dms:Text">
          <xsd:maxLength value="255"/>
        </xsd:restriction>
      </xsd:simpleType>
    </xsd:element>
    <xsd:element name="Expert_x002a_in20" ma:index="26" nillable="true" ma:displayName=" " ma:format="Dropdown" ma:list="UserInfo" ma:SharePointGroup="0" ma:internalName="Expert_x002a_in2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Expert_x002a_in" ma:index="28" nillable="true" ma:displayName="Expert*in 1" ma:format="Dropdown" ma:internalName="Expert_x002a_in">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6feed0-4975-4596-bc13-ccf821ece450"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11ee2c84-f50d-4043-a983-9e850ee030ce}" ma:internalName="TaxCatchAll" ma:showField="CatchAllData" ma:web="ee6feed0-4975-4596-bc13-ccf821ece4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7020b2-ceff-43d1-9637-959b5699949b">
      <Terms xmlns="http://schemas.microsoft.com/office/infopath/2007/PartnerControls"/>
    </lcf76f155ced4ddcb4097134ff3c332f>
    <Expert_x002a_in20 xmlns="9f7020b2-ceff-43d1-9637-959b5699949b">
      <UserInfo>
        <DisplayName/>
        <AccountId xsi:nil="true"/>
        <AccountType/>
      </UserInfo>
    </Expert_x002a_in20>
    <AntragNr_x002e_5 xmlns="9f7020b2-ceff-43d1-9637-959b5699949b">
      <UserInfo>
        <DisplayName/>
        <AccountId xsi:nil="true"/>
        <AccountType/>
      </UserInfo>
    </AntragNr_x002e_5>
    <Expert_x002a_in xmlns="9f7020b2-ceff-43d1-9637-959b5699949b" xsi:nil="true"/>
    <TaxCatchAll xmlns="ee6feed0-4975-4596-bc13-ccf821ece450" xsi:nil="true"/>
    <Expert_x002a_in2 xmlns="9f7020b2-ceff-43d1-9637-959b5699949b" xsi:nil="true"/>
  </documentManagement>
</p:properties>
</file>

<file path=customXml/itemProps1.xml><?xml version="1.0" encoding="utf-8"?>
<ds:datastoreItem xmlns:ds="http://schemas.openxmlformats.org/officeDocument/2006/customXml" ds:itemID="{1383FFFC-B9CE-47BF-AD7E-66AE244BC368}">
  <ds:schemaRefs>
    <ds:schemaRef ds:uri="http://schemas.microsoft.com/sharepoint/v3/contenttype/forms"/>
  </ds:schemaRefs>
</ds:datastoreItem>
</file>

<file path=customXml/itemProps2.xml><?xml version="1.0" encoding="utf-8"?>
<ds:datastoreItem xmlns:ds="http://schemas.openxmlformats.org/officeDocument/2006/customXml" ds:itemID="{86DCAD9D-3903-423A-BE49-3F71B551B2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020b2-ceff-43d1-9637-959b5699949b"/>
    <ds:schemaRef ds:uri="ee6feed0-4975-4596-bc13-ccf821ece4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EF3832-D626-4492-A106-C8CA2A8578EB}">
  <ds:schemaRefs>
    <ds:schemaRef ds:uri="http://schemas.microsoft.com/office/2006/metadata/properties"/>
    <ds:schemaRef ds:uri="http://schemas.microsoft.com/office/infopath/2007/PartnerControls"/>
    <ds:schemaRef ds:uri="9f7020b2-ceff-43d1-9637-959b5699949b"/>
    <ds:schemaRef ds:uri="ee6feed0-4975-4596-bc13-ccf821ece45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Annabel Stoffel</dc:creator>
  <cp:lastModifiedBy>Annabel Stoffel</cp:lastModifiedBy>
  <cp:lastPrinted>2025-11-25T16:00:44Z</cp:lastPrinted>
  <dcterms:created xsi:type="dcterms:W3CDTF">2025-11-25T13:32:20Z</dcterms:created>
  <dcterms:modified xsi:type="dcterms:W3CDTF">2025-11-26T16:23:59Z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0x0101003513875F3D31D64AAE2F7A4E661EEE0B</vt:lpwstr>
  </property>
</Properties>
</file>