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drawings/drawing2.xml" ContentType="application/vnd.openxmlformats-officedocument.drawing+xml"/>
  <Override PartName="/xl/tables/table3.xml" ContentType="application/vnd.openxmlformats-officedocument.spreadsheetml.table+xml"/>
  <Override PartName="/xl/drawings/drawing3.xml" ContentType="application/vnd.openxmlformats-officedocument.drawing+xml"/>
  <Override PartName="/xl/tables/table4.xml" ContentType="application/vnd.openxmlformats-officedocument.spreadsheetml.table+xml"/>
  <Override PartName="/xl/drawings/drawing4.xml" ContentType="application/vnd.openxmlformats-officedocument.drawing+xml"/>
  <Override PartName="/xl/tables/table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defaultThemeVersion="124226"/>
  <mc:AlternateContent xmlns:mc="http://schemas.openxmlformats.org/markup-compatibility/2006">
    <mc:Choice Requires="x15">
      <x15ac:absPath xmlns:x15ac="http://schemas.microsoft.com/office/spreadsheetml/2010/11/ac" url="https://allianzfuerbeteiligung.sharepoint.com/sites/msteams_9c91ec_361548/Freigegebene Dokumente/QI-Quartiersimpulse/Fördervereinbarung/1.0 - 2018/"/>
    </mc:Choice>
  </mc:AlternateContent>
  <xr:revisionPtr revIDLastSave="12" documentId="11_E22049127B088CB35342A7A0547302F79364F63A" xr6:coauthVersionLast="47" xr6:coauthVersionMax="47" xr10:uidLastSave="{957110C5-9EA7-4A25-96A5-537319D5B017}"/>
  <bookViews>
    <workbookView xWindow="-110" yWindow="-110" windowWidth="19420" windowHeight="10420" xr2:uid="{00000000-000D-0000-FFFF-FFFF00000000}"/>
  </bookViews>
  <sheets>
    <sheet name="Verwendungsnachweis" sheetId="8" r:id="rId1"/>
    <sheet name="a. Beratungskosten" sheetId="7" r:id="rId2"/>
    <sheet name="b. Sachausgaben" sheetId="6" r:id="rId3"/>
    <sheet name="c. Personalausgaben" sheetId="5" r:id="rId4"/>
  </sheets>
  <definedNames>
    <definedName name="_xlnm.Print_Titles" localSheetId="1">'a. Beratungskosten'!$1:$1</definedName>
    <definedName name="_xlnm.Print_Titles" localSheetId="2">'b. Sachausgaben'!$1:$1</definedName>
    <definedName name="_xlnm.Print_Titles" localSheetId="3">'c. Personalausgaben'!$1:$1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38" i="8" l="1"/>
  <c r="C138" i="8"/>
  <c r="B117" i="8"/>
  <c r="D117" i="8" l="1"/>
  <c r="C38" i="8" s="1"/>
  <c r="C117" i="8"/>
  <c r="D141" i="8" s="1"/>
  <c r="G28" i="7" l="1"/>
  <c r="G30" i="6"/>
  <c r="E31" i="5" l="1"/>
</calcChain>
</file>

<file path=xl/sharedStrings.xml><?xml version="1.0" encoding="utf-8"?>
<sst xmlns="http://schemas.openxmlformats.org/spreadsheetml/2006/main" count="137" uniqueCount="99">
  <si>
    <t>Allianz für Beteiligung</t>
  </si>
  <si>
    <t>z.Hd. Annabel Stoffel</t>
  </si>
  <si>
    <t>Kommune</t>
  </si>
  <si>
    <t>Anschrift</t>
  </si>
  <si>
    <r>
      <t xml:space="preserve">Ansprechpartner*in 
</t>
    </r>
    <r>
      <rPr>
        <sz val="10"/>
        <color theme="1"/>
        <rFont val="Arial"/>
        <family val="2"/>
      </rPr>
      <t>(Name, Vorname)</t>
    </r>
  </si>
  <si>
    <t>E-Mail</t>
  </si>
  <si>
    <t>Telefonnummer</t>
  </si>
  <si>
    <t>Kontoinhaber</t>
  </si>
  <si>
    <t>IBAN</t>
  </si>
  <si>
    <t>Verwendungszweck für Überweisung</t>
  </si>
  <si>
    <t>Verwendungsnachweis + Mittelanforderung</t>
  </si>
  <si>
    <t>bei Projektförderung an kommunale Körperschaften im Förderprogramm "Quartiersimpulse"</t>
  </si>
  <si>
    <t xml:space="preserve">zur Fördervereinbarung der Allianz für Beteiligung </t>
  </si>
  <si>
    <t>vom:</t>
  </si>
  <si>
    <t>DATUM</t>
  </si>
  <si>
    <t>Ihr Zeichen:</t>
  </si>
  <si>
    <t>PROJEKTNUMMER</t>
  </si>
  <si>
    <t>Zuwendungszweck:</t>
  </si>
  <si>
    <t>Bewilligte Fördersumme:</t>
  </si>
  <si>
    <t>SUMME</t>
  </si>
  <si>
    <t>Durchführungszeitraum:</t>
  </si>
  <si>
    <t>bis:</t>
  </si>
  <si>
    <t>Bewilligungszeitraum</t>
  </si>
  <si>
    <t>Bitte zutreffendes ankreuzen:</t>
  </si>
  <si>
    <r>
      <t xml:space="preserve">            Antrag auf Auszahlung von Fördermittel             </t>
    </r>
    <r>
      <rPr>
        <b/>
        <sz val="10"/>
        <color theme="1"/>
        <rFont val="Arial"/>
        <family val="2"/>
      </rPr>
      <t>SUMME:</t>
    </r>
  </si>
  <si>
    <t xml:space="preserve">            Schlussverwendungsnachweis</t>
  </si>
  <si>
    <r>
      <t xml:space="preserve">1. Sachbericht </t>
    </r>
    <r>
      <rPr>
        <sz val="10"/>
        <color theme="9" tint="-0.249977111117893"/>
        <rFont val="Arial"/>
        <family val="2"/>
      </rPr>
      <t>(nur für den Schlussverwendungsnachweis auszufüllen)</t>
    </r>
  </si>
  <si>
    <t>Darstellung gemäß Dokumentationsleitfaden (Anlage 4) der Fördervereinbarung</t>
  </si>
  <si>
    <t>(dies können Sie auch gerne auf einem gesonderten Blatt einreichen)</t>
  </si>
  <si>
    <t>2. Zahlenmäßiger Nachweis</t>
  </si>
  <si>
    <t>2.1. Ausgaben</t>
  </si>
  <si>
    <r>
      <t xml:space="preserve">Die förderfähigen Ausgaben sind entsprechend der Gliederung des der Fördervereinbarung zugrundeliegenden Kosten- und Finanzierungsplans summarisch darzustellen. Bei bestehender Möglichkeit des Vorsteuerabzugs sind die Nettoentgelte (ohne Umsatzsteuer) anzugeben (siehe auch unter Nr.3).
Sie sind dazu </t>
    </r>
    <r>
      <rPr>
        <i/>
        <u/>
        <sz val="10"/>
        <color theme="1"/>
        <rFont val="Arial"/>
        <family val="2"/>
      </rPr>
      <t xml:space="preserve">verpflichtet </t>
    </r>
    <r>
      <rPr>
        <i/>
        <sz val="10"/>
        <color theme="1"/>
        <rFont val="Arial"/>
        <family val="2"/>
      </rPr>
      <t xml:space="preserve">die Anlage 3a "Ausgabenliste Beratungskosten für Projektbegleitung" detailliert zu führen und dem Verwendungsnachweis beizufügen. </t>
    </r>
  </si>
  <si>
    <r>
      <t xml:space="preserve">Ausgabenbereich/ Kostenposition </t>
    </r>
    <r>
      <rPr>
        <sz val="8"/>
        <color theme="1"/>
        <rFont val="Arial"/>
        <family val="2"/>
      </rPr>
      <t>gemäß bewilligten Kosten- und Finanzierungsplan</t>
    </r>
  </si>
  <si>
    <t>Im Kosten- und Finanzierungsplan veranschlagter Betrag in Euro</t>
  </si>
  <si>
    <t>Bereits beantragte und ausgezahlte Mittel</t>
  </si>
  <si>
    <t>Tatsächlich angefallener Betrag in Euro 
(neuer Mittelabruf)</t>
  </si>
  <si>
    <r>
      <t xml:space="preserve">2.2. Eingesetzte Eigenmittel </t>
    </r>
    <r>
      <rPr>
        <sz val="10"/>
        <color theme="9" tint="-0.249977111117893"/>
        <rFont val="Arial"/>
        <family val="2"/>
      </rPr>
      <t>(nur für den Schlussverwendungsnachweis auszufüllen)</t>
    </r>
  </si>
  <si>
    <t>Die zur Finanzierung der förderfähigen Ausgaben eingesetzten Eigenmittel sind entsprechend der Gliederung des der Fördervereinbarung zugrundeliegenden Kosten- und Finanzierungsplans summarisch darzustellen.
Sollte es im Verlauf zu projektbezogenen Einnahmen kommen, so sind diese ebenso hier mit aufzuführen.</t>
  </si>
  <si>
    <t>Einnahmenbereich/ Eigenmittel</t>
  </si>
  <si>
    <r>
      <t xml:space="preserve">GESAMTSUMME 
</t>
    </r>
    <r>
      <rPr>
        <i/>
        <sz val="10"/>
        <color theme="1"/>
        <rFont val="Arial"/>
        <family val="2"/>
      </rPr>
      <t>tatsächliche Kosten</t>
    </r>
  </si>
  <si>
    <t>3. Erklärung des Fördergeldempfängers</t>
  </si>
  <si>
    <t xml:space="preserve">Wir bestätigen die Richtigkeit der vorstehenden Angaben und ihre Übereinstimmung mit den Büchern und Belegen. Die Ausgaben waren notwendig, es wurde wirtschaftlich und sparsam verfahren. Die in der Fördervereinbarung festgelegten Bedingungen wurden beachtet sowie die Nebenbestimmungen, die insbesondere auch die Allgemeinen Nebenbestimmungen für Zuwendungen zur Projektförderung an kommunale Körperschaften (ANBest-K) ausgewiesen wurden. </t>
  </si>
  <si>
    <t>Ort, Datum</t>
  </si>
  <si>
    <t>Unterschrift</t>
  </si>
  <si>
    <t>Vorname, Name in Druckbuchstaben</t>
  </si>
  <si>
    <t>Sofern beim Antragsteller eine eigene Prüfungseinrichtung den Verwendungsnachweis geprüft hat, ist von dieser folgende Bescheinigung zu erteilen:</t>
  </si>
  <si>
    <t>Der Verwendungsnachweis mit seinen Anlagen wurde von uns geprüft. Die Prüfung hatte folgendes Ergebnis:</t>
  </si>
  <si>
    <t>keine Beanstandung</t>
  </si>
  <si>
    <t xml:space="preserve">folgende Beanstandungen bzw. Korrekturen </t>
  </si>
  <si>
    <t>(erforderlichenfalls auf gesondertem Blatt darzustellen</t>
  </si>
  <si>
    <t>Prüfungseinrichtung, Unterschrift</t>
  </si>
  <si>
    <t xml:space="preserve">
Förderprogramm „Quartiersimpulse | 
Beratung und Umsetzung von Quartiersprojekten vor Ort“</t>
  </si>
  <si>
    <t>Anlage 3</t>
  </si>
  <si>
    <t>!! Verpflichtend Mittelanforderung + Verwendungsnachweis beizulegen !!</t>
  </si>
  <si>
    <t>a. Ausgabenliste Beratungskosten für Projektbegleitung</t>
  </si>
  <si>
    <t>Hinweis: Der maximale Tagessatz pro Beratung liegt bei 1.000 €uro (inklusive Mehrwertsteuer und Reisekosten)</t>
  </si>
  <si>
    <t>Lfd.Nr. (intern)</t>
  </si>
  <si>
    <t>Zahlungsempfänger</t>
  </si>
  <si>
    <t>Rechnungsnummer/ 
Belegnummer</t>
  </si>
  <si>
    <t>Belegdatum</t>
  </si>
  <si>
    <t>Zahlungsdatum</t>
  </si>
  <si>
    <t>Kalkulationsgrundlage</t>
  </si>
  <si>
    <t xml:space="preserve"> Summe € </t>
  </si>
  <si>
    <t xml:space="preserve">Tag der Beratung/ Erläuterung </t>
  </si>
  <si>
    <t>6 QI</t>
  </si>
  <si>
    <t>Name Berater*in/ Büro</t>
  </si>
  <si>
    <t>RNr.: xxx</t>
  </si>
  <si>
    <t>1 Tagessatz à _ _ _ €
(ggf. inkl. MwSt. + Summe + Berechnungsgrundlage Reisekosten)</t>
  </si>
  <si>
    <t>16. Jan 20119
Gemeinsame Konzeptentwicklung</t>
  </si>
  <si>
    <t>7 QI</t>
  </si>
  <si>
    <t>Rnr.: xxx</t>
  </si>
  <si>
    <t>1/2 Tagessatz à _ _ _ € 
(ggf. inkl. MwSt. + Summe + Berechnungsgrundlage Reisekosten)</t>
  </si>
  <si>
    <t>Veranstaltung 11. Jan 2019
Prozssbegleitung</t>
  </si>
  <si>
    <t>GESAMTSUMME:</t>
  </si>
  <si>
    <r>
      <t xml:space="preserve">Optional! </t>
    </r>
    <r>
      <rPr>
        <i/>
        <sz val="10"/>
        <rFont val="Arial"/>
        <family val="2"/>
      </rPr>
      <t xml:space="preserve">Sie können diese Listen für Ihre finanzielle Projektkoordination nutzen. </t>
    </r>
  </si>
  <si>
    <t>b. Ausgabenliste Sachausgaben zur Projektdurchführung</t>
  </si>
  <si>
    <t>Position gemäß Kosten- + Finanzierungsplan</t>
  </si>
  <si>
    <t>Erläuterung</t>
  </si>
  <si>
    <t>2 QI</t>
  </si>
  <si>
    <t>Material</t>
  </si>
  <si>
    <t>Name/Firma</t>
  </si>
  <si>
    <t>RNr.: 202019</t>
  </si>
  <si>
    <t>Materialausgaben zur Durchführung der Informationsveranstaltung 09.Jan 2019</t>
  </si>
  <si>
    <t>3 QI</t>
  </si>
  <si>
    <t>Fachexpertise</t>
  </si>
  <si>
    <t>Honorar für Fachvortrag am 09. Jan 2019</t>
  </si>
  <si>
    <t>4 QI</t>
  </si>
  <si>
    <t>Öffentlichkeitsarbeit</t>
  </si>
  <si>
    <t>Layout und Produktion Flyer</t>
  </si>
  <si>
    <t>5 QI</t>
  </si>
  <si>
    <t>Raummiete</t>
  </si>
  <si>
    <t>Raummiete: Treffpunkt für Workshop</t>
  </si>
  <si>
    <r>
      <t xml:space="preserve">Optional! </t>
    </r>
    <r>
      <rPr>
        <i/>
        <sz val="10"/>
        <rFont val="Arial"/>
        <family val="2"/>
      </rPr>
      <t xml:space="preserve">Sie können diese Liste für Ihre finanzielle Projektkoordination nutzen. </t>
    </r>
  </si>
  <si>
    <t>c. Ausgabenliste Personalausgaben</t>
  </si>
  <si>
    <t>1 QI</t>
  </si>
  <si>
    <t>Frau/ Herr Mustermann</t>
  </si>
  <si>
    <t>Personalstelle Koordination Quartiersprojekt / anteilig 50% Januar</t>
  </si>
  <si>
    <t>Augustenstraße 15</t>
  </si>
  <si>
    <t>70178 Stuttgart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</si>
</sst>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quot;_-;\-* #,##0.00\ &quot;€&quot;_-;_-* &quot;-&quot;??\ &quot;€&quot;_-;_-@_-"/>
    <numFmt numFmtId="164" formatCode="[$-407]d/\ mmm/\ yy;@"/>
    <numFmt numFmtId="165" formatCode="#,##0.00\ &quot;€&quot;"/>
  </numFmts>
  <fonts count="21" x14ac:knownFonts="1">
    <font>
      <sz val="10"/>
      <color theme="1"/>
      <name val="Arial"/>
      <family val="2"/>
    </font>
    <font>
      <b/>
      <sz val="10"/>
      <color theme="1"/>
      <name val="Arial"/>
      <family val="2"/>
    </font>
    <font>
      <b/>
      <sz val="11"/>
      <color theme="1"/>
      <name val="Calibri"/>
      <family val="2"/>
      <scheme val="minor"/>
    </font>
    <font>
      <b/>
      <u/>
      <sz val="10"/>
      <color theme="1"/>
      <name val="Arial"/>
      <family val="2"/>
    </font>
    <font>
      <b/>
      <sz val="10"/>
      <color rgb="FFFFFFFF"/>
      <name val="Arial"/>
      <family val="2"/>
    </font>
    <font>
      <i/>
      <sz val="10"/>
      <color rgb="FF808080"/>
      <name val="Arial"/>
      <family val="2"/>
    </font>
    <font>
      <sz val="10"/>
      <color theme="1"/>
      <name val="Arial"/>
      <family val="2"/>
    </font>
    <font>
      <i/>
      <sz val="10"/>
      <color theme="0" tint="-0.34998626667073579"/>
      <name val="Arial"/>
      <family val="2"/>
    </font>
    <font>
      <i/>
      <sz val="10"/>
      <color theme="0" tint="-0.499984740745262"/>
      <name val="Arial"/>
      <family val="2"/>
    </font>
    <font>
      <i/>
      <u/>
      <sz val="10"/>
      <color theme="1"/>
      <name val="Arial"/>
      <family val="2"/>
    </font>
    <font>
      <sz val="10"/>
      <name val="Arial"/>
      <family val="2"/>
    </font>
    <font>
      <b/>
      <sz val="20"/>
      <color theme="1"/>
      <name val="Arial"/>
      <family val="2"/>
    </font>
    <font>
      <i/>
      <sz val="10"/>
      <color theme="1"/>
      <name val="Arial"/>
      <family val="2"/>
    </font>
    <font>
      <sz val="8"/>
      <color theme="1"/>
      <name val="Arial"/>
      <family val="2"/>
    </font>
    <font>
      <i/>
      <sz val="8"/>
      <color theme="1"/>
      <name val="Arial"/>
      <family val="2"/>
    </font>
    <font>
      <i/>
      <sz val="10"/>
      <color theme="9" tint="-0.249977111117893"/>
      <name val="Arial"/>
      <family val="2"/>
    </font>
    <font>
      <sz val="10"/>
      <color theme="9" tint="-0.249977111117893"/>
      <name val="Arial"/>
      <family val="2"/>
    </font>
    <font>
      <b/>
      <sz val="10"/>
      <color theme="0"/>
      <name val="Arial"/>
      <family val="2"/>
    </font>
    <font>
      <b/>
      <sz val="10"/>
      <color rgb="FFFF0000"/>
      <name val="Arial"/>
      <family val="2"/>
    </font>
    <font>
      <b/>
      <i/>
      <sz val="10"/>
      <color rgb="FF00B050"/>
      <name val="Arial"/>
      <family val="2"/>
    </font>
    <font>
      <i/>
      <sz val="10"/>
      <name val="Arial"/>
      <family val="2"/>
    </font>
  </fonts>
  <fills count="5">
    <fill>
      <patternFill patternType="none"/>
    </fill>
    <fill>
      <patternFill patternType="gray125"/>
    </fill>
    <fill>
      <patternFill patternType="solid">
        <fgColor rgb="FF4F81BD"/>
        <bgColor indexed="64"/>
      </patternFill>
    </fill>
    <fill>
      <patternFill patternType="solid">
        <fgColor rgb="FFD9D9D9"/>
        <bgColor indexed="64"/>
      </patternFill>
    </fill>
    <fill>
      <patternFill patternType="solid">
        <fgColor theme="4"/>
        <bgColor theme="4"/>
      </patternFill>
    </fill>
  </fills>
  <borders count="32">
    <border>
      <left/>
      <right/>
      <top/>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auto="1"/>
      </bottom>
      <diagonal/>
    </border>
    <border>
      <left/>
      <right/>
      <top style="double">
        <color auto="1"/>
      </top>
      <bottom/>
      <diagonal/>
    </border>
    <border>
      <left style="mediumDashed">
        <color auto="1"/>
      </left>
      <right style="mediumDashed">
        <color auto="1"/>
      </right>
      <top style="mediumDashed">
        <color auto="1"/>
      </top>
      <bottom/>
      <diagonal/>
    </border>
    <border>
      <left style="mediumDashed">
        <color auto="1"/>
      </left>
      <right style="mediumDashed">
        <color auto="1"/>
      </right>
      <top/>
      <bottom/>
      <diagonal/>
    </border>
    <border>
      <left style="mediumDashed">
        <color auto="1"/>
      </left>
      <right style="mediumDashed">
        <color auto="1"/>
      </right>
      <top/>
      <bottom style="mediumDashed">
        <color auto="1"/>
      </bottom>
      <diagonal/>
    </border>
    <border>
      <left style="mediumDashed">
        <color auto="1"/>
      </left>
      <right style="hair">
        <color auto="1"/>
      </right>
      <top style="mediumDashed">
        <color auto="1"/>
      </top>
      <bottom style="hair">
        <color auto="1"/>
      </bottom>
      <diagonal/>
    </border>
    <border>
      <left style="hair">
        <color auto="1"/>
      </left>
      <right style="hair">
        <color auto="1"/>
      </right>
      <top style="mediumDashed">
        <color auto="1"/>
      </top>
      <bottom style="hair">
        <color auto="1"/>
      </bottom>
      <diagonal/>
    </border>
    <border>
      <left style="hair">
        <color auto="1"/>
      </left>
      <right style="mediumDashed">
        <color auto="1"/>
      </right>
      <top style="mediumDashed">
        <color auto="1"/>
      </top>
      <bottom style="hair">
        <color auto="1"/>
      </bottom>
      <diagonal/>
    </border>
    <border>
      <left style="mediumDashed">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mediumDashed">
        <color auto="1"/>
      </right>
      <top style="hair">
        <color auto="1"/>
      </top>
      <bottom style="hair">
        <color auto="1"/>
      </bottom>
      <diagonal/>
    </border>
    <border>
      <left style="mediumDashed">
        <color auto="1"/>
      </left>
      <right style="hair">
        <color auto="1"/>
      </right>
      <top style="hair">
        <color auto="1"/>
      </top>
      <bottom style="mediumDashed">
        <color auto="1"/>
      </bottom>
      <diagonal/>
    </border>
    <border>
      <left style="hair">
        <color auto="1"/>
      </left>
      <right style="hair">
        <color auto="1"/>
      </right>
      <top style="hair">
        <color auto="1"/>
      </top>
      <bottom style="mediumDashed">
        <color auto="1"/>
      </bottom>
      <diagonal/>
    </border>
    <border>
      <left style="hair">
        <color auto="1"/>
      </left>
      <right style="mediumDashed">
        <color auto="1"/>
      </right>
      <top style="hair">
        <color auto="1"/>
      </top>
      <bottom style="mediumDashed">
        <color auto="1"/>
      </bottom>
      <diagonal/>
    </border>
    <border>
      <left style="mediumDashDot">
        <color auto="1"/>
      </left>
      <right/>
      <top style="mediumDashDot">
        <color auto="1"/>
      </top>
      <bottom/>
      <diagonal/>
    </border>
    <border>
      <left/>
      <right/>
      <top style="mediumDashDot">
        <color auto="1"/>
      </top>
      <bottom/>
      <diagonal/>
    </border>
    <border>
      <left/>
      <right style="mediumDashDot">
        <color auto="1"/>
      </right>
      <top style="mediumDashDot">
        <color auto="1"/>
      </top>
      <bottom/>
      <diagonal/>
    </border>
    <border>
      <left style="mediumDashDot">
        <color auto="1"/>
      </left>
      <right/>
      <top/>
      <bottom/>
      <diagonal/>
    </border>
    <border>
      <left/>
      <right style="mediumDashDot">
        <color auto="1"/>
      </right>
      <top/>
      <bottom/>
      <diagonal/>
    </border>
    <border>
      <left style="mediumDashDot">
        <color auto="1"/>
      </left>
      <right/>
      <top/>
      <bottom style="mediumDashDot">
        <color auto="1"/>
      </bottom>
      <diagonal/>
    </border>
    <border>
      <left/>
      <right/>
      <top/>
      <bottom style="mediumDashDot">
        <color auto="1"/>
      </bottom>
      <diagonal/>
    </border>
    <border>
      <left/>
      <right style="mediumDashDot">
        <color auto="1"/>
      </right>
      <top/>
      <bottom style="mediumDashDot">
        <color auto="1"/>
      </bottom>
      <diagonal/>
    </border>
    <border>
      <left/>
      <right/>
      <top style="medium">
        <color theme="1"/>
      </top>
      <bottom style="medium">
        <color theme="1"/>
      </bottom>
      <diagonal/>
    </border>
    <border>
      <left style="mediumDashed">
        <color auto="1"/>
      </left>
      <right style="hair">
        <color auto="1"/>
      </right>
      <top style="hair">
        <color auto="1"/>
      </top>
      <bottom/>
      <diagonal/>
    </border>
    <border>
      <left style="mediumDashed">
        <color auto="1"/>
      </left>
      <right/>
      <top/>
      <bottom/>
      <diagonal/>
    </border>
    <border>
      <left/>
      <right style="mediumDashDot">
        <color auto="1"/>
      </right>
      <top style="thin">
        <color theme="4"/>
      </top>
      <bottom style="double">
        <color theme="4"/>
      </bottom>
      <diagonal/>
    </border>
    <border>
      <left style="mediumDashed">
        <color auto="1"/>
      </left>
      <right style="hair">
        <color auto="1"/>
      </right>
      <top style="mediumDashed">
        <color auto="1"/>
      </top>
      <bottom/>
      <diagonal/>
    </border>
    <border>
      <left/>
      <right/>
      <top/>
      <bottom style="medium">
        <color theme="1"/>
      </bottom>
      <diagonal/>
    </border>
  </borders>
  <cellStyleXfs count="3">
    <xf numFmtId="2" fontId="0" fillId="0" borderId="0">
      <alignment wrapText="1"/>
    </xf>
    <xf numFmtId="0" fontId="2" fillId="0" borderId="1" applyNumberFormat="0" applyFill="0" applyAlignment="0" applyProtection="0"/>
    <xf numFmtId="44" fontId="6" fillId="0" borderId="0" applyFont="0" applyFill="0" applyBorder="0" applyAlignment="0" applyProtection="0"/>
  </cellStyleXfs>
  <cellXfs count="110">
    <xf numFmtId="2" fontId="0" fillId="0" borderId="0" xfId="0">
      <alignment wrapText="1"/>
    </xf>
    <xf numFmtId="2" fontId="1" fillId="0" borderId="0" xfId="0" applyFont="1" applyAlignment="1">
      <alignment vertical="center"/>
    </xf>
    <xf numFmtId="2" fontId="1" fillId="0" borderId="0" xfId="0" applyFont="1" applyAlignment="1">
      <alignment vertical="top"/>
    </xf>
    <xf numFmtId="2" fontId="4" fillId="2" borderId="2" xfId="0" applyFont="1" applyFill="1" applyBorder="1" applyAlignment="1">
      <alignment vertical="center"/>
    </xf>
    <xf numFmtId="2" fontId="4" fillId="2" borderId="2" xfId="0" applyFont="1" applyFill="1" applyBorder="1" applyAlignment="1">
      <alignment vertical="center" wrapText="1"/>
    </xf>
    <xf numFmtId="2" fontId="2" fillId="0" borderId="1" xfId="1" applyNumberFormat="1" applyAlignment="1" applyProtection="1">
      <alignment wrapText="1"/>
    </xf>
    <xf numFmtId="44" fontId="2" fillId="0" borderId="1" xfId="2" applyFont="1" applyBorder="1" applyAlignment="1" applyProtection="1">
      <alignment wrapText="1"/>
    </xf>
    <xf numFmtId="2" fontId="0" fillId="0" borderId="0" xfId="0" applyProtection="1">
      <alignment wrapText="1"/>
      <protection locked="0"/>
    </xf>
    <xf numFmtId="2" fontId="3" fillId="0" borderId="0" xfId="0" applyFont="1" applyAlignment="1">
      <alignment vertical="center"/>
    </xf>
    <xf numFmtId="44" fontId="0" fillId="0" borderId="0" xfId="2" applyFont="1" applyAlignment="1" applyProtection="1">
      <alignment wrapText="1"/>
      <protection locked="0"/>
    </xf>
    <xf numFmtId="2" fontId="1" fillId="0" borderId="0" xfId="0" applyFont="1" applyAlignment="1">
      <alignment horizontal="center" vertical="top"/>
    </xf>
    <xf numFmtId="2" fontId="1" fillId="0" borderId="0" xfId="0" applyFont="1" applyAlignment="1">
      <alignment horizontal="center" vertical="top" wrapText="1"/>
    </xf>
    <xf numFmtId="2" fontId="8" fillId="0" borderId="0" xfId="0" applyFont="1" applyAlignment="1">
      <alignment vertical="center"/>
    </xf>
    <xf numFmtId="2" fontId="9" fillId="0" borderId="0" xfId="0" applyFont="1" applyAlignment="1">
      <alignment vertical="center"/>
    </xf>
    <xf numFmtId="2" fontId="7" fillId="0" borderId="0" xfId="0" applyFont="1" applyAlignment="1" applyProtection="1">
      <alignment horizontal="center" vertical="center" wrapText="1"/>
      <protection locked="0"/>
    </xf>
    <xf numFmtId="2" fontId="7" fillId="0" borderId="0" xfId="0" applyFont="1" applyAlignment="1" applyProtection="1">
      <alignment horizontal="left" vertical="center" wrapText="1"/>
      <protection locked="0"/>
    </xf>
    <xf numFmtId="2" fontId="7" fillId="0" borderId="0" xfId="0" applyFont="1" applyAlignment="1" applyProtection="1">
      <alignment vertical="center" wrapText="1"/>
      <protection locked="0"/>
    </xf>
    <xf numFmtId="164" fontId="7" fillId="0" borderId="0" xfId="0" applyNumberFormat="1" applyFont="1" applyAlignment="1" applyProtection="1">
      <alignment vertical="center" wrapText="1"/>
      <protection locked="0"/>
    </xf>
    <xf numFmtId="44" fontId="7" fillId="0" borderId="0" xfId="2" applyFont="1" applyAlignment="1" applyProtection="1">
      <alignment vertical="center" wrapText="1"/>
      <protection locked="0"/>
    </xf>
    <xf numFmtId="44" fontId="0" fillId="0" borderId="0" xfId="2" applyFont="1" applyAlignment="1" applyProtection="1">
      <alignment vertical="center" wrapText="1"/>
      <protection locked="0"/>
    </xf>
    <xf numFmtId="2" fontId="0" fillId="0" borderId="0" xfId="0" applyAlignment="1" applyProtection="1">
      <alignment horizontal="center" vertical="center" wrapText="1"/>
      <protection locked="0"/>
    </xf>
    <xf numFmtId="2" fontId="0" fillId="0" borderId="0" xfId="0" applyAlignment="1" applyProtection="1">
      <alignment horizontal="left" vertical="center" wrapText="1"/>
      <protection locked="0"/>
    </xf>
    <xf numFmtId="2" fontId="0" fillId="0" borderId="0" xfId="0" applyAlignment="1" applyProtection="1">
      <alignment vertical="center" wrapText="1"/>
      <protection locked="0"/>
    </xf>
    <xf numFmtId="164" fontId="0" fillId="0" borderId="0" xfId="0" applyNumberFormat="1" applyAlignment="1" applyProtection="1">
      <alignment vertical="center" wrapText="1"/>
      <protection locked="0"/>
    </xf>
    <xf numFmtId="44" fontId="0" fillId="0" borderId="0" xfId="2" applyFont="1" applyFill="1" applyAlignment="1" applyProtection="1">
      <alignment vertical="center" wrapText="1"/>
      <protection locked="0"/>
    </xf>
    <xf numFmtId="2" fontId="5" fillId="3" borderId="0" xfId="0" applyFont="1" applyFill="1" applyAlignment="1" applyProtection="1">
      <alignment horizontal="left" vertical="center" wrapText="1"/>
      <protection locked="0"/>
    </xf>
    <xf numFmtId="164" fontId="5" fillId="3" borderId="0" xfId="0" applyNumberFormat="1" applyFont="1" applyFill="1" applyAlignment="1" applyProtection="1">
      <alignment horizontal="left" vertical="center" wrapText="1"/>
      <protection locked="0"/>
    </xf>
    <xf numFmtId="44" fontId="5" fillId="3" borderId="0" xfId="2" applyFont="1" applyFill="1" applyAlignment="1" applyProtection="1">
      <alignment horizontal="left" vertical="center" wrapText="1"/>
      <protection locked="0"/>
    </xf>
    <xf numFmtId="164" fontId="0" fillId="0" borderId="0" xfId="0" applyNumberFormat="1" applyAlignment="1" applyProtection="1">
      <alignment horizontal="left" vertical="center" wrapText="1"/>
      <protection locked="0"/>
    </xf>
    <xf numFmtId="44" fontId="0" fillId="0" borderId="0" xfId="2" applyFont="1" applyFill="1" applyAlignment="1" applyProtection="1">
      <alignment horizontal="left" vertical="center" wrapText="1"/>
      <protection locked="0"/>
    </xf>
    <xf numFmtId="44" fontId="0" fillId="0" borderId="0" xfId="2" applyFont="1" applyAlignment="1" applyProtection="1">
      <alignment horizontal="left" vertical="center" wrapText="1"/>
      <protection locked="0"/>
    </xf>
    <xf numFmtId="2" fontId="5" fillId="3" borderId="3" xfId="0" applyFont="1" applyFill="1" applyBorder="1" applyAlignment="1" applyProtection="1">
      <alignment horizontal="center" vertical="center" wrapText="1"/>
      <protection locked="0"/>
    </xf>
    <xf numFmtId="2" fontId="8" fillId="0" borderId="0" xfId="0" applyFont="1" applyAlignment="1" applyProtection="1">
      <alignment horizontal="center" vertical="center" wrapText="1"/>
      <protection locked="0"/>
    </xf>
    <xf numFmtId="2" fontId="5" fillId="3" borderId="3" xfId="0" applyFont="1" applyFill="1" applyBorder="1" applyAlignment="1" applyProtection="1">
      <alignment horizontal="left" vertical="center" wrapText="1"/>
      <protection locked="0"/>
    </xf>
    <xf numFmtId="2" fontId="5" fillId="3" borderId="3" xfId="0" applyFont="1" applyFill="1" applyBorder="1" applyAlignment="1" applyProtection="1">
      <alignment horizontal="left" vertical="center"/>
      <protection locked="0"/>
    </xf>
    <xf numFmtId="164" fontId="5" fillId="3" borderId="3" xfId="0" applyNumberFormat="1" applyFont="1" applyFill="1" applyBorder="1" applyAlignment="1" applyProtection="1">
      <alignment horizontal="left" vertical="center"/>
      <protection locked="0"/>
    </xf>
    <xf numFmtId="44" fontId="5" fillId="3" borderId="3" xfId="2" applyFont="1" applyFill="1" applyBorder="1" applyAlignment="1" applyProtection="1">
      <alignment horizontal="left" vertical="center"/>
      <protection locked="0"/>
    </xf>
    <xf numFmtId="2" fontId="8" fillId="0" borderId="0" xfId="0" applyFont="1" applyAlignment="1" applyProtection="1">
      <alignment horizontal="left" vertical="center" wrapText="1"/>
      <protection locked="0"/>
    </xf>
    <xf numFmtId="44" fontId="8" fillId="0" borderId="0" xfId="2" applyFont="1" applyAlignment="1" applyProtection="1">
      <alignment horizontal="left" vertical="center" wrapText="1"/>
      <protection locked="0"/>
    </xf>
    <xf numFmtId="164" fontId="5" fillId="3" borderId="0" xfId="0" applyNumberFormat="1" applyFont="1" applyFill="1" applyAlignment="1" applyProtection="1">
      <alignment horizontal="left" vertical="center"/>
      <protection locked="0"/>
    </xf>
    <xf numFmtId="164" fontId="8" fillId="0" borderId="0" xfId="0" applyNumberFormat="1" applyFont="1" applyAlignment="1" applyProtection="1">
      <alignment horizontal="left" vertical="center" wrapText="1"/>
      <protection locked="0"/>
    </xf>
    <xf numFmtId="164" fontId="5" fillId="3" borderId="3" xfId="0" applyNumberFormat="1" applyFont="1" applyFill="1" applyBorder="1" applyAlignment="1" applyProtection="1">
      <alignment horizontal="left" vertical="center" wrapText="1"/>
      <protection locked="0"/>
    </xf>
    <xf numFmtId="2" fontId="10" fillId="3" borderId="0" xfId="0" applyFont="1" applyFill="1" applyAlignment="1" applyProtection="1">
      <alignment horizontal="center" vertical="center" wrapText="1"/>
      <protection locked="0"/>
    </xf>
    <xf numFmtId="2" fontId="10" fillId="0" borderId="0" xfId="0" applyFont="1" applyAlignment="1" applyProtection="1">
      <alignment horizontal="center" vertical="center" wrapText="1"/>
      <protection locked="0"/>
    </xf>
    <xf numFmtId="2" fontId="0" fillId="0" borderId="0" xfId="0" applyAlignment="1"/>
    <xf numFmtId="2" fontId="12" fillId="0" borderId="0" xfId="0" applyFont="1" applyAlignment="1"/>
    <xf numFmtId="2" fontId="1" fillId="0" borderId="0" xfId="0" applyFont="1">
      <alignment wrapText="1"/>
    </xf>
    <xf numFmtId="2" fontId="3" fillId="0" borderId="0" xfId="0" applyFont="1" applyAlignment="1"/>
    <xf numFmtId="2" fontId="13" fillId="0" borderId="0" xfId="0" applyFont="1">
      <alignment wrapText="1"/>
    </xf>
    <xf numFmtId="2" fontId="14" fillId="0" borderId="0" xfId="0" applyFont="1" applyAlignment="1"/>
    <xf numFmtId="2" fontId="0" fillId="0" borderId="4" xfId="0" applyBorder="1">
      <alignment wrapText="1"/>
    </xf>
    <xf numFmtId="2" fontId="1" fillId="0" borderId="6" xfId="0" applyFont="1" applyBorder="1" applyAlignment="1"/>
    <xf numFmtId="2" fontId="0" fillId="0" borderId="7" xfId="0" applyBorder="1">
      <alignment wrapText="1"/>
    </xf>
    <xf numFmtId="2" fontId="0" fillId="0" borderId="8" xfId="0" applyBorder="1">
      <alignment wrapText="1"/>
    </xf>
    <xf numFmtId="2" fontId="12" fillId="0" borderId="0" xfId="0" applyFont="1">
      <alignment wrapText="1"/>
    </xf>
    <xf numFmtId="2" fontId="1" fillId="0" borderId="0" xfId="0" applyFont="1" applyAlignment="1">
      <alignment vertical="top" wrapText="1"/>
    </xf>
    <xf numFmtId="2" fontId="13" fillId="0" borderId="0" xfId="0" applyFont="1" applyAlignment="1">
      <alignment horizontal="center" wrapText="1"/>
    </xf>
    <xf numFmtId="2" fontId="1" fillId="0" borderId="9" xfId="0" applyFont="1" applyBorder="1" applyAlignment="1">
      <alignment vertical="center" wrapText="1"/>
    </xf>
    <xf numFmtId="2" fontId="1" fillId="0" borderId="12" xfId="0" applyFont="1" applyBorder="1" applyAlignment="1">
      <alignment vertical="center" wrapText="1"/>
    </xf>
    <xf numFmtId="2" fontId="1" fillId="0" borderId="15" xfId="0" applyFont="1" applyBorder="1" applyAlignment="1">
      <alignment vertical="center" wrapText="1"/>
    </xf>
    <xf numFmtId="2" fontId="0" fillId="0" borderId="19" xfId="0" applyBorder="1">
      <alignment wrapText="1"/>
    </xf>
    <xf numFmtId="2" fontId="0" fillId="0" borderId="20" xfId="0" applyBorder="1">
      <alignment wrapText="1"/>
    </xf>
    <xf numFmtId="2" fontId="0" fillId="0" borderId="21" xfId="0" applyBorder="1">
      <alignment wrapText="1"/>
    </xf>
    <xf numFmtId="2" fontId="0" fillId="0" borderId="22" xfId="0" applyBorder="1">
      <alignment wrapText="1"/>
    </xf>
    <xf numFmtId="2" fontId="0" fillId="0" borderId="23" xfId="0" applyBorder="1">
      <alignment wrapText="1"/>
    </xf>
    <xf numFmtId="2" fontId="0" fillId="0" borderId="24" xfId="0" applyBorder="1">
      <alignment wrapText="1"/>
    </xf>
    <xf numFmtId="2" fontId="0" fillId="0" borderId="25" xfId="0" applyBorder="1">
      <alignment wrapText="1"/>
    </xf>
    <xf numFmtId="2" fontId="1" fillId="0" borderId="0" xfId="0" applyFont="1" applyAlignment="1"/>
    <xf numFmtId="44" fontId="8" fillId="0" borderId="0" xfId="2" applyFont="1" applyAlignment="1" applyProtection="1">
      <alignment wrapText="1"/>
      <protection locked="0"/>
    </xf>
    <xf numFmtId="2" fontId="17" fillId="4" borderId="26" xfId="0" applyFont="1" applyFill="1" applyBorder="1">
      <alignment wrapText="1"/>
    </xf>
    <xf numFmtId="2" fontId="12" fillId="0" borderId="18" xfId="0" applyFont="1" applyBorder="1">
      <alignment wrapText="1"/>
    </xf>
    <xf numFmtId="2" fontId="1" fillId="0" borderId="1" xfId="1" applyNumberFormat="1" applyFont="1" applyAlignment="1">
      <alignment wrapText="1"/>
    </xf>
    <xf numFmtId="44" fontId="1" fillId="0" borderId="1" xfId="2" applyFont="1" applyBorder="1" applyAlignment="1">
      <alignment wrapText="1"/>
    </xf>
    <xf numFmtId="2" fontId="15" fillId="0" borderId="0" xfId="0" applyFont="1" applyAlignment="1"/>
    <xf numFmtId="2" fontId="18" fillId="0" borderId="0" xfId="0" applyFont="1" applyAlignment="1">
      <alignment horizontal="left" vertical="center"/>
    </xf>
    <xf numFmtId="2" fontId="19" fillId="0" borderId="0" xfId="0" applyFont="1" applyAlignment="1">
      <alignment vertical="center"/>
    </xf>
    <xf numFmtId="2" fontId="1" fillId="0" borderId="27" xfId="0" applyFont="1" applyBorder="1" applyAlignment="1">
      <alignment vertical="center" wrapText="1"/>
    </xf>
    <xf numFmtId="14" fontId="8" fillId="0" borderId="0" xfId="0" applyNumberFormat="1" applyFont="1" applyProtection="1">
      <alignment wrapText="1"/>
      <protection locked="0"/>
    </xf>
    <xf numFmtId="49" fontId="8" fillId="0" borderId="0" xfId="0" applyNumberFormat="1" applyFont="1" applyProtection="1">
      <alignment wrapText="1"/>
      <protection locked="0"/>
    </xf>
    <xf numFmtId="2" fontId="0" fillId="0" borderId="21" xfId="0" applyBorder="1" applyAlignment="1"/>
    <xf numFmtId="165" fontId="1" fillId="0" borderId="29" xfId="2" applyNumberFormat="1" applyFont="1" applyBorder="1" applyAlignment="1">
      <alignment wrapText="1"/>
    </xf>
    <xf numFmtId="2" fontId="16" fillId="0" borderId="21" xfId="0" applyFont="1" applyBorder="1" applyAlignment="1"/>
    <xf numFmtId="2" fontId="1" fillId="0" borderId="0" xfId="0" applyFont="1" applyAlignment="1">
      <alignment vertical="center" wrapText="1"/>
    </xf>
    <xf numFmtId="2" fontId="0" fillId="0" borderId="0" xfId="0" applyAlignment="1" applyProtection="1">
      <alignment horizontal="left" wrapText="1"/>
      <protection locked="0"/>
    </xf>
    <xf numFmtId="2" fontId="1" fillId="0" borderId="30" xfId="0" applyFont="1" applyBorder="1" applyAlignment="1">
      <alignment vertical="center" wrapText="1"/>
    </xf>
    <xf numFmtId="2" fontId="13" fillId="0" borderId="31" xfId="0" applyFont="1" applyBorder="1">
      <alignment wrapText="1"/>
    </xf>
    <xf numFmtId="2" fontId="3" fillId="0" borderId="0" xfId="0" applyFont="1" applyAlignment="1">
      <alignment horizontal="left"/>
    </xf>
    <xf numFmtId="2" fontId="0" fillId="0" borderId="16" xfId="0" applyBorder="1" applyAlignment="1" applyProtection="1">
      <alignment horizontal="left" wrapText="1"/>
      <protection locked="0"/>
    </xf>
    <xf numFmtId="2" fontId="0" fillId="0" borderId="17" xfId="0" applyBorder="1" applyAlignment="1" applyProtection="1">
      <alignment horizontal="left" wrapText="1"/>
      <protection locked="0"/>
    </xf>
    <xf numFmtId="2" fontId="0" fillId="0" borderId="13" xfId="0" applyBorder="1" applyAlignment="1" applyProtection="1">
      <alignment horizontal="left" wrapText="1"/>
      <protection locked="0"/>
    </xf>
    <xf numFmtId="2" fontId="0" fillId="0" borderId="14" xfId="0" applyBorder="1" applyAlignment="1" applyProtection="1">
      <alignment horizontal="left" wrapText="1"/>
      <protection locked="0"/>
    </xf>
    <xf numFmtId="2" fontId="0" fillId="0" borderId="0" xfId="0" applyAlignment="1">
      <alignment horizontal="center" wrapText="1"/>
    </xf>
    <xf numFmtId="2" fontId="0" fillId="0" borderId="0" xfId="0" applyAlignment="1" applyProtection="1">
      <alignment horizontal="left" wrapText="1"/>
      <protection locked="0"/>
    </xf>
    <xf numFmtId="2" fontId="0" fillId="0" borderId="4" xfId="0" applyBorder="1" applyAlignment="1" applyProtection="1">
      <alignment horizontal="left" wrapText="1"/>
      <protection locked="0"/>
    </xf>
    <xf numFmtId="2" fontId="0" fillId="0" borderId="0" xfId="0" applyAlignment="1">
      <alignment horizontal="left" wrapText="1"/>
    </xf>
    <xf numFmtId="2" fontId="8" fillId="0" borderId="0" xfId="0" applyFont="1" applyAlignment="1">
      <alignment horizontal="center" wrapText="1"/>
    </xf>
    <xf numFmtId="2" fontId="0" fillId="0" borderId="0" xfId="0" applyAlignment="1" applyProtection="1">
      <alignment horizontal="center" vertical="top" wrapText="1"/>
      <protection locked="0"/>
    </xf>
    <xf numFmtId="2" fontId="12" fillId="0" borderId="0" xfId="0" applyFont="1" applyAlignment="1">
      <alignment horizontal="left" wrapText="1"/>
    </xf>
    <xf numFmtId="2" fontId="0" fillId="0" borderId="5" xfId="0" applyBorder="1" applyAlignment="1">
      <alignment horizontal="left" wrapText="1"/>
    </xf>
    <xf numFmtId="2" fontId="1" fillId="0" borderId="0" xfId="0" applyFont="1" applyAlignment="1">
      <alignment horizontal="left"/>
    </xf>
    <xf numFmtId="2" fontId="0" fillId="0" borderId="24" xfId="0" applyBorder="1" applyAlignment="1">
      <alignment horizontal="left" wrapText="1"/>
    </xf>
    <xf numFmtId="2" fontId="0" fillId="0" borderId="28" xfId="0" applyBorder="1" applyAlignment="1">
      <alignment horizontal="center" wrapText="1"/>
    </xf>
    <xf numFmtId="2" fontId="11" fillId="0" borderId="0" xfId="0" applyFont="1" applyAlignment="1">
      <alignment horizontal="center"/>
    </xf>
    <xf numFmtId="2" fontId="12" fillId="0" borderId="0" xfId="0" applyFont="1" applyAlignment="1">
      <alignment horizontal="center" wrapText="1"/>
    </xf>
    <xf numFmtId="2" fontId="8" fillId="0" borderId="0" xfId="0" applyFont="1" applyAlignment="1" applyProtection="1">
      <alignment horizontal="center" vertical="top" wrapText="1"/>
      <protection locked="0"/>
    </xf>
    <xf numFmtId="2" fontId="1" fillId="0" borderId="0" xfId="0" applyFont="1" applyAlignment="1">
      <alignment horizontal="left" wrapText="1"/>
    </xf>
    <xf numFmtId="2" fontId="0" fillId="0" borderId="10" xfId="0" applyBorder="1" applyAlignment="1" applyProtection="1">
      <alignment horizontal="left" wrapText="1"/>
      <protection locked="0"/>
    </xf>
    <xf numFmtId="2" fontId="0" fillId="0" borderId="11" xfId="0" applyBorder="1" applyAlignment="1" applyProtection="1">
      <alignment horizontal="left" wrapText="1"/>
      <protection locked="0"/>
    </xf>
    <xf numFmtId="2" fontId="1" fillId="0" borderId="0" xfId="0" applyFont="1" applyAlignment="1">
      <alignment horizontal="center" vertical="top" wrapText="1"/>
    </xf>
    <xf numFmtId="2" fontId="1" fillId="0" borderId="0" xfId="0" applyFont="1" applyAlignment="1">
      <alignment horizontal="center" vertical="top"/>
    </xf>
  </cellXfs>
  <cellStyles count="3">
    <cellStyle name="Ergebnis" xfId="1" builtinId="25"/>
    <cellStyle name="Standard" xfId="0" builtinId="0" customBuiltin="1"/>
    <cellStyle name="Währung" xfId="2" builtinId="4"/>
  </cellStyles>
  <dxfs count="45">
    <dxf>
      <alignment horizontal="left" vertical="center" textRotation="0" wrapText="1" indent="0" justifyLastLine="0" shrinkToFit="0" readingOrder="0"/>
      <protection locked="0" hidden="0"/>
    </dxf>
    <dxf>
      <alignment horizontal="left" vertical="center" textRotation="0" wrapText="1" indent="0" justifyLastLine="0" shrinkToFit="0" readingOrder="0"/>
      <protection locked="0" hidden="0"/>
    </dxf>
    <dxf>
      <alignment horizontal="left" vertical="center" textRotation="0" wrapText="1" indent="0" justifyLastLine="0" shrinkToFit="0" readingOrder="0"/>
      <protection locked="0" hidden="0"/>
    </dxf>
    <dxf>
      <alignment horizontal="left" vertical="center" textRotation="0" wrapText="1" indent="0" justifyLastLine="0" shrinkToFit="0" readingOrder="0"/>
      <protection locked="0" hidden="0"/>
    </dxf>
    <dxf>
      <alignment horizontal="left" vertical="center" textRotation="0" wrapText="1" indent="0" justifyLastLine="0" shrinkToFit="0" readingOrder="0"/>
      <protection locked="0" hidden="0"/>
    </dxf>
    <dxf>
      <alignment horizontal="left" vertical="center" textRotation="0" wrapText="1" indent="0" justifyLastLine="0" shrinkToFit="0" readingOrder="0"/>
      <protection locked="0" hidden="0"/>
    </dxf>
    <dxf>
      <border outline="0">
        <top style="medium">
          <color rgb="FF000000"/>
        </top>
      </border>
    </dxf>
    <dxf>
      <alignment horizontal="left" vertical="center" textRotation="0" wrapText="1" indent="0" justifyLastLine="0" shrinkToFit="0" readingOrder="0"/>
      <protection locked="0" hidden="0"/>
    </dxf>
    <dxf>
      <border outline="0">
        <bottom style="medium">
          <color rgb="FF000000"/>
        </bottom>
      </border>
    </dxf>
    <dxf>
      <font>
        <b/>
        <i val="0"/>
        <strike val="0"/>
        <condense val="0"/>
        <extend val="0"/>
        <outline val="0"/>
        <shadow val="0"/>
        <u val="none"/>
        <vertAlign val="baseline"/>
        <sz val="10"/>
        <color rgb="FFFFFFFF"/>
        <name val="Arial"/>
        <scheme val="none"/>
      </font>
      <fill>
        <patternFill patternType="solid">
          <fgColor indexed="64"/>
          <bgColor rgb="FF4F81BD"/>
        </patternFill>
      </fill>
      <alignment horizontal="general" vertical="center" textRotation="0" wrapText="0" indent="0" justifyLastLine="0" shrinkToFit="0" readingOrder="0"/>
      <protection locked="1" hidden="0"/>
    </dxf>
    <dxf>
      <alignment vertical="center" textRotation="0" wrapText="1" indent="0" justifyLastLine="0" shrinkToFit="0" readingOrder="0"/>
      <protection locked="0" hidden="0"/>
    </dxf>
    <dxf>
      <alignment vertical="center" textRotation="0" wrapText="1" indent="0" justifyLastLine="0" shrinkToFit="0" readingOrder="0"/>
      <protection locked="0" hidden="0"/>
    </dxf>
    <dxf>
      <numFmt numFmtId="164" formatCode="[$-407]d/\ mmm/\ yy;@"/>
      <alignment vertical="center" textRotation="0" wrapText="1" indent="0" justifyLastLine="0" shrinkToFit="0" readingOrder="0"/>
      <protection locked="0" hidden="0"/>
    </dxf>
    <dxf>
      <numFmt numFmtId="164" formatCode="[$-407]d/\ mmm/\ yy;@"/>
      <alignment vertical="center" textRotation="0" wrapText="1" indent="0" justifyLastLine="0" shrinkToFit="0" readingOrder="0"/>
      <protection locked="0" hidden="0"/>
    </dxf>
    <dxf>
      <alignment vertical="center" textRotation="0" wrapText="1" indent="0" justifyLastLine="0" shrinkToFit="0" readingOrder="0"/>
      <protection locked="0" hidden="0"/>
    </dxf>
    <dxf>
      <alignment vertical="center" textRotation="0" wrapText="1" indent="0" justifyLastLine="0" shrinkToFit="0" readingOrder="0"/>
      <protection locked="0" hidden="0"/>
    </dxf>
    <dxf>
      <fill>
        <patternFill patternType="none">
          <fgColor indexed="64"/>
          <bgColor indexed="65"/>
        </patternFill>
      </fill>
      <alignment horizontal="left" vertical="center" textRotation="0" wrapText="1" indent="0" justifyLastLine="0" shrinkToFit="0" readingOrder="0"/>
      <protection locked="0" hidden="0"/>
    </dxf>
    <dxf>
      <alignment horizontal="center" vertical="center" textRotation="0" wrapText="1" indent="0" justifyLastLine="0" shrinkToFit="0" readingOrder="0"/>
      <protection locked="0" hidden="0"/>
    </dxf>
    <dxf>
      <border outline="0">
        <top style="medium">
          <color rgb="FF000000"/>
        </top>
      </border>
    </dxf>
    <dxf>
      <alignment vertical="center" textRotation="0" wrapText="1" indent="0" justifyLastLine="0" shrinkToFit="0" readingOrder="0"/>
      <protection locked="0" hidden="0"/>
    </dxf>
    <dxf>
      <border outline="0">
        <bottom style="medium">
          <color rgb="FF000000"/>
        </bottom>
      </border>
    </dxf>
    <dxf>
      <font>
        <b/>
        <i val="0"/>
        <strike val="0"/>
        <condense val="0"/>
        <extend val="0"/>
        <outline val="0"/>
        <shadow val="0"/>
        <u val="none"/>
        <vertAlign val="baseline"/>
        <sz val="10"/>
        <color rgb="FFFFFFFF"/>
        <name val="Arial"/>
        <scheme val="none"/>
      </font>
      <fill>
        <patternFill patternType="solid">
          <fgColor indexed="64"/>
          <bgColor rgb="FF4F81BD"/>
        </patternFill>
      </fill>
      <alignment horizontal="general" vertical="center" textRotation="0" wrapText="0" indent="0" justifyLastLine="0" shrinkToFit="0" readingOrder="0"/>
      <protection locked="1" hidden="0"/>
    </dxf>
    <dxf>
      <alignment horizontal="left" vertical="center" textRotation="0" indent="0" justifyLastLine="0" shrinkToFit="0" readingOrder="0"/>
      <protection locked="0" hidden="0"/>
    </dxf>
    <dxf>
      <alignment horizontal="left" vertical="center" textRotation="0" indent="0" justifyLastLine="0" shrinkToFit="0" readingOrder="0"/>
      <protection locked="0" hidden="0"/>
    </dxf>
    <dxf>
      <numFmt numFmtId="164" formatCode="[$-407]d/\ mmm/\ yy;@"/>
      <fill>
        <patternFill patternType="none">
          <fgColor indexed="64"/>
          <bgColor indexed="65"/>
        </patternFill>
      </fill>
      <alignment horizontal="left" vertical="center" textRotation="0" wrapText="1" indent="0" justifyLastLine="0" shrinkToFit="0" readingOrder="0"/>
      <protection locked="0" hidden="0"/>
    </dxf>
    <dxf>
      <numFmt numFmtId="164" formatCode="[$-407]d/\ mmm/\ yy;@"/>
      <alignment horizontal="left" vertical="center" textRotation="0" indent="0" justifyLastLine="0" shrinkToFit="0" readingOrder="0"/>
      <protection locked="0" hidden="0"/>
    </dxf>
    <dxf>
      <numFmt numFmtId="164" formatCode="[$-407]d/\ mmm/\ yy;@"/>
      <alignment horizontal="left" vertical="center" textRotation="0" indent="0" justifyLastLine="0" shrinkToFit="0" readingOrder="0"/>
      <protection locked="0" hidden="0"/>
    </dxf>
    <dxf>
      <alignment horizontal="left" vertical="center" textRotation="0" indent="0" justifyLastLine="0" shrinkToFit="0" readingOrder="0"/>
      <protection locked="0" hidden="0"/>
    </dxf>
    <dxf>
      <alignment horizontal="left" vertical="center" textRotation="0" indent="0" justifyLastLine="0" shrinkToFit="0" readingOrder="0"/>
      <protection locked="0" hidden="0"/>
    </dxf>
    <dxf>
      <alignment horizontal="center" vertical="center" textRotation="0" wrapText="1" indent="0" justifyLastLine="0" shrinkToFit="0" readingOrder="0"/>
      <protection locked="0" hidden="0"/>
    </dxf>
    <dxf>
      <border outline="0">
        <top style="medium">
          <color rgb="FF000000"/>
        </top>
      </border>
    </dxf>
    <dxf>
      <alignment vertical="center" textRotation="0" indent="0" justifyLastLine="0" shrinkToFit="0" readingOrder="0"/>
      <protection locked="0" hidden="0"/>
    </dxf>
    <dxf>
      <border outline="0">
        <bottom style="medium">
          <color rgb="FF000000"/>
        </bottom>
      </border>
    </dxf>
    <dxf>
      <font>
        <b/>
        <i val="0"/>
        <strike val="0"/>
        <condense val="0"/>
        <extend val="0"/>
        <outline val="0"/>
        <shadow val="0"/>
        <u val="none"/>
        <vertAlign val="baseline"/>
        <sz val="10"/>
        <color rgb="FFFFFFFF"/>
        <name val="Arial"/>
        <scheme val="none"/>
      </font>
      <fill>
        <patternFill patternType="solid">
          <fgColor indexed="64"/>
          <bgColor rgb="FF4F81BD"/>
        </patternFill>
      </fill>
      <alignment horizontal="general" vertical="center" textRotation="0" wrapText="0" indent="0" justifyLastLine="0" shrinkToFit="0" readingOrder="0"/>
      <protection locked="1" hidden="0"/>
    </dxf>
    <dxf>
      <protection locked="0" hidden="0"/>
    </dxf>
    <dxf>
      <protection locked="0" hidden="0"/>
    </dxf>
    <dxf>
      <protection locked="0" hidden="0"/>
    </dxf>
    <dxf>
      <protection locked="0" hidden="0"/>
    </dxf>
    <dxf>
      <border outline="0">
        <bottom style="medium">
          <color theme="1"/>
        </bottom>
      </border>
    </dxf>
    <dxf>
      <protection locked="0" hidden="0"/>
    </dxf>
    <dxf>
      <protection locked="0" hidden="0"/>
    </dxf>
    <dxf>
      <protection locked="0" hidden="0"/>
    </dxf>
    <dxf>
      <protection locked="0" hidden="0"/>
    </dxf>
    <dxf>
      <protection locked="0" hidden="0"/>
    </dxf>
    <dxf>
      <font>
        <b val="0"/>
        <i val="0"/>
        <strike val="0"/>
        <condense val="0"/>
        <extend val="0"/>
        <outline val="0"/>
        <shadow val="0"/>
        <u val="none"/>
        <vertAlign val="baseline"/>
        <sz val="8"/>
        <color theme="1"/>
        <name val="Arial"/>
        <scheme val="none"/>
      </font>
    </dxf>
  </dxfs>
  <tableStyles count="0" defaultTableStyle="TableStyleMedium2" defaultPivotStyle="PivotStyleLight16"/>
  <colors>
    <mruColors>
      <color rgb="FFFFFF66"/>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5.jpeg"/></Relationships>
</file>

<file path=xl/drawings/_rels/drawing4.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127000</xdr:colOff>
          <xdr:row>38</xdr:row>
          <xdr:rowOff>165100</xdr:rowOff>
        </xdr:from>
        <xdr:to>
          <xdr:col>0</xdr:col>
          <xdr:colOff>400050</xdr:colOff>
          <xdr:row>40</xdr:row>
          <xdr:rowOff>38100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36</xdr:row>
          <xdr:rowOff>165100</xdr:rowOff>
        </xdr:from>
        <xdr:to>
          <xdr:col>0</xdr:col>
          <xdr:colOff>412750</xdr:colOff>
          <xdr:row>38</xdr:row>
          <xdr:rowOff>38100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1879600</xdr:colOff>
          <xdr:row>166</xdr:row>
          <xdr:rowOff>165100</xdr:rowOff>
        </xdr:from>
        <xdr:to>
          <xdr:col>1</xdr:col>
          <xdr:colOff>0</xdr:colOff>
          <xdr:row>168</xdr:row>
          <xdr:rowOff>38100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1905000</xdr:colOff>
          <xdr:row>168</xdr:row>
          <xdr:rowOff>146050</xdr:rowOff>
        </xdr:from>
        <xdr:to>
          <xdr:col>1</xdr:col>
          <xdr:colOff>19050</xdr:colOff>
          <xdr:row>170</xdr:row>
          <xdr:rowOff>19050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85725</xdr:rowOff>
    </xdr:from>
    <xdr:to>
      <xdr:col>1</xdr:col>
      <xdr:colOff>290400</xdr:colOff>
      <xdr:row>0</xdr:row>
      <xdr:rowOff>985725</xdr:rowOff>
    </xdr:to>
    <xdr:pic>
      <xdr:nvPicPr>
        <xdr:cNvPr id="5" name="Grafik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85725"/>
          <a:ext cx="900000" cy="900000"/>
        </a:xfrm>
        <a:prstGeom prst="rect">
          <a:avLst/>
        </a:prstGeom>
      </xdr:spPr>
    </xdr:pic>
    <xdr:clientData/>
  </xdr:twoCellAnchor>
  <xdr:twoCellAnchor editAs="oneCell">
    <xdr:from>
      <xdr:col>7</xdr:col>
      <xdr:colOff>1504950</xdr:colOff>
      <xdr:row>0</xdr:row>
      <xdr:rowOff>0</xdr:rowOff>
    </xdr:from>
    <xdr:to>
      <xdr:col>8</xdr:col>
      <xdr:colOff>2520</xdr:colOff>
      <xdr:row>1</xdr:row>
      <xdr:rowOff>44950</xdr:rowOff>
    </xdr:to>
    <xdr:pic>
      <xdr:nvPicPr>
        <xdr:cNvPr id="6" name="Grafik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179050" y="0"/>
          <a:ext cx="945495" cy="1080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47625</xdr:colOff>
      <xdr:row>0</xdr:row>
      <xdr:rowOff>85725</xdr:rowOff>
    </xdr:from>
    <xdr:to>
      <xdr:col>1</xdr:col>
      <xdr:colOff>251030</xdr:colOff>
      <xdr:row>0</xdr:row>
      <xdr:rowOff>976835</xdr:rowOff>
    </xdr:to>
    <xdr:pic>
      <xdr:nvPicPr>
        <xdr:cNvPr id="5" name="Grafik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85725"/>
          <a:ext cx="900000" cy="900000"/>
        </a:xfrm>
        <a:prstGeom prst="rect">
          <a:avLst/>
        </a:prstGeom>
      </xdr:spPr>
    </xdr:pic>
    <xdr:clientData/>
  </xdr:twoCellAnchor>
  <xdr:twoCellAnchor editAs="oneCell">
    <xdr:from>
      <xdr:col>7</xdr:col>
      <xdr:colOff>2298700</xdr:colOff>
      <xdr:row>0</xdr:row>
      <xdr:rowOff>88900</xdr:rowOff>
    </xdr:from>
    <xdr:to>
      <xdr:col>7</xdr:col>
      <xdr:colOff>3184505</xdr:colOff>
      <xdr:row>1</xdr:row>
      <xdr:rowOff>138930</xdr:rowOff>
    </xdr:to>
    <xdr:pic>
      <xdr:nvPicPr>
        <xdr:cNvPr id="6" name="Grafik 5">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417300" y="88900"/>
          <a:ext cx="945495" cy="1080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290400</xdr:colOff>
      <xdr:row>0</xdr:row>
      <xdr:rowOff>900000</xdr:rowOff>
    </xdr:to>
    <xdr:pic>
      <xdr:nvPicPr>
        <xdr:cNvPr id="3" name="Grafik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00000" cy="900000"/>
        </a:xfrm>
        <a:prstGeom prst="rect">
          <a:avLst/>
        </a:prstGeom>
      </xdr:spPr>
    </xdr:pic>
    <xdr:clientData/>
  </xdr:twoCellAnchor>
  <xdr:twoCellAnchor editAs="oneCell">
    <xdr:from>
      <xdr:col>5</xdr:col>
      <xdr:colOff>2482850</xdr:colOff>
      <xdr:row>0</xdr:row>
      <xdr:rowOff>0</xdr:rowOff>
    </xdr:from>
    <xdr:to>
      <xdr:col>6</xdr:col>
      <xdr:colOff>24212</xdr:colOff>
      <xdr:row>1</xdr:row>
      <xdr:rowOff>44036</xdr:rowOff>
    </xdr:to>
    <xdr:pic>
      <xdr:nvPicPr>
        <xdr:cNvPr id="6" name="Grafik 5">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2"/>
        <a:stretch>
          <a:fillRect/>
        </a:stretch>
      </xdr:blipFill>
      <xdr:spPr>
        <a:xfrm>
          <a:off x="7734300" y="0"/>
          <a:ext cx="944962" cy="1079086"/>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0000000}" name="Tabelle5" displayName="Tabelle5" ref="A103:D115" totalsRowShown="0" headerRowDxfId="44" dataDxfId="43">
  <autoFilter ref="A103:D115" xr:uid="{00000000-0009-0000-0100-000005000000}"/>
  <tableColumns count="4">
    <tableColumn id="1" xr3:uid="{00000000-0010-0000-0000-000001000000}" name="Ausgabenbereich/ Kostenposition gemäß bewilligten Kosten- und Finanzierungsplan" dataDxfId="42"/>
    <tableColumn id="4" xr3:uid="{00000000-0010-0000-0000-000004000000}" name="Im Kosten- und Finanzierungsplan veranschlagter Betrag in Euro" dataDxfId="41"/>
    <tableColumn id="2" xr3:uid="{00000000-0010-0000-0000-000002000000}" name="Bereits beantragte und ausgezahlte Mittel" dataDxfId="40" dataCellStyle="Währung"/>
    <tableColumn id="3" xr3:uid="{00000000-0010-0000-0000-000003000000}" name="Tatsächlich angefallener Betrag in Euro _x000a_(neuer Mittelabruf)" dataDxfId="39" dataCellStyle="Währung"/>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1000000}" name="Tabelle57" displayName="Tabelle57" ref="A125:C136" totalsRowShown="0" dataDxfId="37" headerRowBorderDxfId="38">
  <autoFilter ref="A125:C136" xr:uid="{00000000-0009-0000-0100-000006000000}"/>
  <tableColumns count="3">
    <tableColumn id="1" xr3:uid="{00000000-0010-0000-0100-000001000000}" name="Einnahmenbereich/ Eigenmittel" dataDxfId="36"/>
    <tableColumn id="2" xr3:uid="{00000000-0010-0000-0100-000002000000}" name="Im Kosten- und Finanzierungsplan veranschlagter Betrag in Euro" dataDxfId="35" dataCellStyle="Währung"/>
    <tableColumn id="3" xr3:uid="{00000000-0010-0000-0100-000003000000}" name="Tatsächlich angefallener Betrag in Euro _x000a_(neuer Mittelabruf)" dataDxfId="34" dataCellStyle="Währung"/>
  </tableColumns>
  <tableStyleInfo name="TableStyleMedium16"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Tabelle245" displayName="Tabelle245" ref="A7:H26" totalsRowShown="0" headerRowDxfId="33" dataDxfId="31" headerRowBorderDxfId="32" tableBorderDxfId="30" dataCellStyle="Standard">
  <autoFilter ref="A7:H26" xr:uid="{00000000-0009-0000-0100-000004000000}"/>
  <tableColumns count="8">
    <tableColumn id="1" xr3:uid="{00000000-0010-0000-0200-000001000000}" name="Lfd.Nr. (intern)" dataDxfId="29" dataCellStyle="Standard"/>
    <tableColumn id="2" xr3:uid="{00000000-0010-0000-0200-000002000000}" name="Zahlungsempfänger" dataDxfId="28" dataCellStyle="Standard"/>
    <tableColumn id="3" xr3:uid="{00000000-0010-0000-0200-000003000000}" name="Rechnungsnummer/ _x000a_Belegnummer" dataDxfId="27" dataCellStyle="Standard"/>
    <tableColumn id="4" xr3:uid="{00000000-0010-0000-0200-000004000000}" name="Belegdatum" dataDxfId="26" dataCellStyle="Standard"/>
    <tableColumn id="5" xr3:uid="{00000000-0010-0000-0200-000005000000}" name="Zahlungsdatum" dataDxfId="25" dataCellStyle="Standard"/>
    <tableColumn id="9" xr3:uid="{00000000-0010-0000-0200-000009000000}" name="Kalkulationsgrundlage" dataDxfId="24"/>
    <tableColumn id="6" xr3:uid="{00000000-0010-0000-0200-000006000000}" name=" Summe € " dataDxfId="23" dataCellStyle="Währung"/>
    <tableColumn id="7" xr3:uid="{00000000-0010-0000-0200-000007000000}" name="Tag der Beratung/ Erläuterung " dataDxfId="22" dataCellStyle="Standard"/>
  </tableColumns>
  <tableStyleInfo name="TableStyleMedium16"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3000000}" name="Tabelle24" displayName="Tabelle24" ref="A6:H28" totalsRowShown="0" headerRowDxfId="21" dataDxfId="19" headerRowBorderDxfId="20" tableBorderDxfId="18" dataCellStyle="Standard">
  <autoFilter ref="A6:H28" xr:uid="{00000000-0009-0000-0100-000003000000}"/>
  <tableColumns count="8">
    <tableColumn id="1" xr3:uid="{00000000-0010-0000-0300-000001000000}" name="Lfd.Nr. (intern)" dataDxfId="17" dataCellStyle="Standard"/>
    <tableColumn id="8" xr3:uid="{00000000-0010-0000-0300-000008000000}" name="Position gemäß Kosten- + Finanzierungsplan" dataDxfId="16"/>
    <tableColumn id="2" xr3:uid="{00000000-0010-0000-0300-000002000000}" name="Zahlungsempfänger" dataDxfId="15" dataCellStyle="Standard"/>
    <tableColumn id="3" xr3:uid="{00000000-0010-0000-0300-000003000000}" name="Rechnungsnummer/ _x000a_Belegnummer" dataDxfId="14" dataCellStyle="Standard"/>
    <tableColumn id="4" xr3:uid="{00000000-0010-0000-0300-000004000000}" name="Belegdatum" dataDxfId="13" dataCellStyle="Standard"/>
    <tableColumn id="5" xr3:uid="{00000000-0010-0000-0300-000005000000}" name="Zahlungsdatum" dataDxfId="12" dataCellStyle="Standard"/>
    <tableColumn id="6" xr3:uid="{00000000-0010-0000-0300-000006000000}" name=" Summe € " dataDxfId="11" dataCellStyle="Währung"/>
    <tableColumn id="7" xr3:uid="{00000000-0010-0000-0300-000007000000}" name="Erläuterung" dataDxfId="10" dataCellStyle="Standard"/>
  </tableColumns>
  <tableStyleInfo name="TableStyleMedium16"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4000000}" name="Tabelle2" displayName="Tabelle2" ref="A6:F29" totalsRowShown="0" headerRowDxfId="9" dataDxfId="7" headerRowBorderDxfId="8" tableBorderDxfId="6" dataCellStyle="Standard">
  <autoFilter ref="A6:F29" xr:uid="{00000000-0009-0000-0100-000002000000}"/>
  <tableColumns count="6">
    <tableColumn id="1" xr3:uid="{00000000-0010-0000-0400-000001000000}" name="Lfd.Nr. (intern)" dataDxfId="5" dataCellStyle="Standard"/>
    <tableColumn id="2" xr3:uid="{00000000-0010-0000-0400-000002000000}" name="Zahlungsempfänger" dataDxfId="4" dataCellStyle="Standard"/>
    <tableColumn id="4" xr3:uid="{00000000-0010-0000-0400-000004000000}" name="Belegdatum" dataDxfId="3" dataCellStyle="Standard"/>
    <tableColumn id="5" xr3:uid="{00000000-0010-0000-0400-000005000000}" name="Zahlungsdatum" dataDxfId="2" dataCellStyle="Standard"/>
    <tableColumn id="6" xr3:uid="{00000000-0010-0000-0400-000006000000}" name=" Summe € " dataDxfId="1" dataCellStyle="Währung"/>
    <tableColumn id="7" xr3:uid="{00000000-0010-0000-0400-000007000000}" name="Erläuterung" dataDxfId="0" dataCellStyle="Standard"/>
  </tableColumns>
  <tableStyleInfo name="TableStyleMedium16"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vmlDrawing" Target="../drawings/vmlDrawing1.vml"/><Relationship Id="rId7" Type="http://schemas.openxmlformats.org/officeDocument/2006/relationships/ctrlProp" Target="../ctrlProps/ctrlProp3.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10" Type="http://schemas.openxmlformats.org/officeDocument/2006/relationships/table" Target="../tables/table2.xml"/><Relationship Id="rId4" Type="http://schemas.openxmlformats.org/officeDocument/2006/relationships/vmlDrawing" Target="../drawings/vmlDrawing2.vml"/><Relationship Id="rId9"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I183"/>
  <sheetViews>
    <sheetView tabSelected="1" view="pageLayout" zoomScale="115" zoomScaleNormal="100" zoomScalePageLayoutView="115" workbookViewId="0">
      <selection activeCell="A4" sqref="A4"/>
    </sheetView>
  </sheetViews>
  <sheetFormatPr baseColWidth="10" defaultColWidth="11.453125" defaultRowHeight="12.5" x14ac:dyDescent="0.25"/>
  <cols>
    <col min="1" max="1" width="30.81640625" customWidth="1"/>
    <col min="2" max="2" width="20.1796875" customWidth="1"/>
    <col min="3" max="3" width="18" customWidth="1"/>
    <col min="4" max="4" width="20" customWidth="1"/>
  </cols>
  <sheetData>
    <row r="1" spans="1:9" ht="28.4" customHeight="1" x14ac:dyDescent="0.3">
      <c r="A1" s="51" t="s">
        <v>0</v>
      </c>
      <c r="B1" s="101"/>
      <c r="C1" s="91"/>
      <c r="D1" s="91"/>
      <c r="E1" s="44"/>
      <c r="F1" s="44"/>
      <c r="G1" s="44"/>
      <c r="H1" s="44"/>
      <c r="I1" s="44"/>
    </row>
    <row r="2" spans="1:9" ht="28.4" customHeight="1" x14ac:dyDescent="0.25">
      <c r="A2" s="52" t="s">
        <v>1</v>
      </c>
      <c r="B2" s="101"/>
      <c r="C2" s="91"/>
      <c r="D2" s="91"/>
      <c r="E2" s="44"/>
      <c r="F2" s="44"/>
      <c r="G2" s="44"/>
      <c r="H2" s="44"/>
      <c r="I2" s="44"/>
    </row>
    <row r="3" spans="1:9" ht="28.4" customHeight="1" x14ac:dyDescent="0.25">
      <c r="A3" s="52" t="s">
        <v>97</v>
      </c>
      <c r="B3" s="101"/>
      <c r="C3" s="91"/>
      <c r="D3" s="91"/>
      <c r="E3" s="44"/>
      <c r="F3" s="44"/>
      <c r="G3" s="44"/>
      <c r="H3" s="44"/>
      <c r="I3" s="44"/>
    </row>
    <row r="4" spans="1:9" ht="28.4" customHeight="1" thickBot="1" x14ac:dyDescent="0.3">
      <c r="A4" s="53" t="s">
        <v>98</v>
      </c>
      <c r="B4" s="101"/>
      <c r="C4" s="91"/>
      <c r="D4" s="91"/>
      <c r="E4" s="44"/>
      <c r="F4" s="44"/>
      <c r="G4" s="44"/>
      <c r="H4" s="44"/>
      <c r="I4" s="44"/>
    </row>
    <row r="5" spans="1:9" ht="13" thickBot="1" x14ac:dyDescent="0.3">
      <c r="E5" s="44"/>
      <c r="F5" s="44"/>
      <c r="G5" s="44"/>
      <c r="H5" s="44"/>
      <c r="I5" s="44"/>
    </row>
    <row r="6" spans="1:9" ht="26.25" customHeight="1" x14ac:dyDescent="0.25">
      <c r="A6" s="57" t="s">
        <v>2</v>
      </c>
      <c r="B6" s="106"/>
      <c r="C6" s="107"/>
      <c r="D6" s="44"/>
      <c r="E6" s="44"/>
      <c r="F6" s="44"/>
      <c r="G6" s="44"/>
      <c r="H6" s="44"/>
      <c r="I6" s="44"/>
    </row>
    <row r="7" spans="1:9" ht="19.75" customHeight="1" x14ac:dyDescent="0.25">
      <c r="A7" s="58" t="s">
        <v>3</v>
      </c>
      <c r="B7" s="89"/>
      <c r="C7" s="90"/>
      <c r="D7" s="44"/>
      <c r="E7" s="44"/>
      <c r="F7" s="44"/>
      <c r="G7" s="44"/>
      <c r="H7" s="44"/>
      <c r="I7" s="44"/>
    </row>
    <row r="8" spans="1:9" ht="29.25" customHeight="1" x14ac:dyDescent="0.25">
      <c r="A8" s="58" t="s">
        <v>4</v>
      </c>
      <c r="B8" s="89"/>
      <c r="C8" s="90"/>
      <c r="D8" s="44"/>
      <c r="E8" s="44"/>
      <c r="F8" s="44"/>
      <c r="G8" s="44"/>
      <c r="H8" s="44"/>
      <c r="I8" s="44"/>
    </row>
    <row r="9" spans="1:9" ht="29.25" customHeight="1" x14ac:dyDescent="0.25">
      <c r="A9" s="76" t="s">
        <v>5</v>
      </c>
      <c r="B9" s="89"/>
      <c r="C9" s="90"/>
      <c r="D9" s="44"/>
      <c r="E9" s="44"/>
      <c r="F9" s="44"/>
      <c r="G9" s="44"/>
      <c r="H9" s="44"/>
      <c r="I9" s="44"/>
    </row>
    <row r="10" spans="1:9" ht="19.75" customHeight="1" thickBot="1" x14ac:dyDescent="0.3">
      <c r="A10" s="59" t="s">
        <v>6</v>
      </c>
      <c r="B10" s="87"/>
      <c r="C10" s="88"/>
      <c r="D10" s="44"/>
      <c r="E10" s="44"/>
      <c r="F10" s="44"/>
      <c r="G10" s="44"/>
      <c r="H10" s="44"/>
      <c r="I10" s="44"/>
    </row>
    <row r="11" spans="1:9" ht="13" thickBot="1" x14ac:dyDescent="0.3">
      <c r="A11" s="91"/>
      <c r="B11" s="91"/>
      <c r="C11" s="91"/>
      <c r="D11" s="91"/>
      <c r="E11" s="44"/>
      <c r="F11" s="44"/>
      <c r="G11" s="44"/>
      <c r="H11" s="44"/>
      <c r="I11" s="44"/>
    </row>
    <row r="12" spans="1:9" ht="13" x14ac:dyDescent="0.25">
      <c r="A12" s="84" t="s">
        <v>7</v>
      </c>
      <c r="B12" s="106"/>
      <c r="C12" s="107"/>
      <c r="D12" s="44"/>
      <c r="E12" s="44"/>
      <c r="F12" s="44"/>
      <c r="G12" s="44"/>
      <c r="H12" s="44"/>
      <c r="I12" s="44"/>
    </row>
    <row r="13" spans="1:9" ht="13" x14ac:dyDescent="0.25">
      <c r="A13" s="76" t="s">
        <v>8</v>
      </c>
      <c r="B13" s="89"/>
      <c r="C13" s="90"/>
      <c r="D13" s="44"/>
      <c r="E13" s="44"/>
      <c r="F13" s="44"/>
      <c r="G13" s="44"/>
      <c r="H13" s="44"/>
      <c r="I13" s="44"/>
    </row>
    <row r="14" spans="1:9" ht="26.5" thickBot="1" x14ac:dyDescent="0.3">
      <c r="A14" s="59" t="s">
        <v>9</v>
      </c>
      <c r="B14" s="87"/>
      <c r="C14" s="88"/>
      <c r="D14" s="44"/>
      <c r="E14" s="44"/>
      <c r="F14" s="44"/>
      <c r="G14" s="44"/>
      <c r="H14" s="44"/>
      <c r="I14" s="44"/>
    </row>
    <row r="15" spans="1:9" ht="13" x14ac:dyDescent="0.25">
      <c r="A15" s="82"/>
      <c r="B15" s="83"/>
      <c r="C15" s="83"/>
      <c r="D15" s="44"/>
      <c r="E15" s="44"/>
      <c r="F15" s="44"/>
      <c r="G15" s="44"/>
      <c r="H15" s="44"/>
      <c r="I15" s="44"/>
    </row>
    <row r="16" spans="1:9" ht="25" x14ac:dyDescent="0.5">
      <c r="A16" s="102" t="s">
        <v>10</v>
      </c>
      <c r="B16" s="102"/>
      <c r="C16" s="102"/>
      <c r="D16" s="102"/>
      <c r="E16" s="44"/>
      <c r="F16" s="44"/>
      <c r="G16" s="44"/>
      <c r="H16" s="44"/>
      <c r="I16" s="44"/>
    </row>
    <row r="17" spans="1:9" ht="12.75" customHeight="1" x14ac:dyDescent="0.3">
      <c r="A17" s="103" t="s">
        <v>11</v>
      </c>
      <c r="B17" s="103"/>
      <c r="C17" s="103"/>
      <c r="D17" s="103"/>
      <c r="E17" s="44"/>
      <c r="F17" s="44"/>
      <c r="G17" s="44"/>
      <c r="H17" s="44"/>
      <c r="I17" s="44"/>
    </row>
    <row r="18" spans="1:9" x14ac:dyDescent="0.25">
      <c r="D18" s="44"/>
      <c r="E18" s="44"/>
      <c r="F18" s="44"/>
      <c r="G18" s="44"/>
      <c r="H18" s="44"/>
      <c r="I18" s="44"/>
    </row>
    <row r="19" spans="1:9" ht="13" x14ac:dyDescent="0.3">
      <c r="A19" s="99" t="s">
        <v>12</v>
      </c>
      <c r="B19" s="99"/>
      <c r="C19" s="99"/>
      <c r="D19" s="44"/>
      <c r="E19" s="44"/>
      <c r="F19" s="44"/>
      <c r="G19" s="44"/>
      <c r="H19" s="44"/>
      <c r="I19" s="44"/>
    </row>
    <row r="20" spans="1:9" ht="13" x14ac:dyDescent="0.3">
      <c r="A20" s="46" t="s">
        <v>13</v>
      </c>
      <c r="B20" s="77" t="s">
        <v>14</v>
      </c>
      <c r="C20" s="77"/>
      <c r="D20" s="44"/>
      <c r="E20" s="44"/>
      <c r="F20" s="44"/>
      <c r="G20" s="44"/>
      <c r="H20" s="44"/>
      <c r="I20" s="44"/>
    </row>
    <row r="21" spans="1:9" ht="13" x14ac:dyDescent="0.3">
      <c r="A21" s="46" t="s">
        <v>15</v>
      </c>
      <c r="B21" s="78" t="s">
        <v>16</v>
      </c>
      <c r="C21" s="77"/>
      <c r="D21" s="44"/>
      <c r="E21" s="44"/>
      <c r="F21" s="44"/>
      <c r="G21" s="44"/>
      <c r="H21" s="44"/>
      <c r="I21" s="44"/>
    </row>
    <row r="22" spans="1:9" ht="13" x14ac:dyDescent="0.3">
      <c r="A22" s="105"/>
      <c r="B22" s="105"/>
      <c r="C22" s="105"/>
    </row>
    <row r="23" spans="1:9" ht="50.25" customHeight="1" x14ac:dyDescent="0.25">
      <c r="A23" s="55" t="s">
        <v>17</v>
      </c>
      <c r="B23" s="104"/>
      <c r="C23" s="104"/>
      <c r="D23" s="104"/>
    </row>
    <row r="24" spans="1:9" x14ac:dyDescent="0.25">
      <c r="A24" s="91"/>
      <c r="B24" s="91"/>
      <c r="C24" s="91"/>
    </row>
    <row r="25" spans="1:9" ht="13" x14ac:dyDescent="0.3">
      <c r="A25" s="46" t="s">
        <v>18</v>
      </c>
      <c r="B25" s="68" t="s">
        <v>19</v>
      </c>
      <c r="C25" s="95"/>
      <c r="D25" s="95"/>
    </row>
    <row r="26" spans="1:9" ht="12.65" customHeight="1" x14ac:dyDescent="0.25">
      <c r="C26" s="95"/>
      <c r="D26" s="95"/>
    </row>
    <row r="27" spans="1:9" ht="12.65" customHeight="1" x14ac:dyDescent="0.25">
      <c r="C27" s="95"/>
      <c r="D27" s="95"/>
    </row>
    <row r="28" spans="1:9" ht="13" x14ac:dyDescent="0.3">
      <c r="A28" s="99" t="s">
        <v>20</v>
      </c>
      <c r="B28" s="99"/>
      <c r="C28" s="95"/>
      <c r="D28" s="95"/>
    </row>
    <row r="29" spans="1:9" ht="13" x14ac:dyDescent="0.3">
      <c r="A29" t="s">
        <v>13</v>
      </c>
      <c r="B29" s="77" t="s">
        <v>14</v>
      </c>
      <c r="C29" s="95"/>
      <c r="D29" s="95"/>
    </row>
    <row r="30" spans="1:9" ht="13" x14ac:dyDescent="0.3">
      <c r="A30" t="s">
        <v>21</v>
      </c>
      <c r="B30" s="77" t="s">
        <v>14</v>
      </c>
      <c r="C30" s="95"/>
      <c r="D30" s="95"/>
    </row>
    <row r="31" spans="1:9" ht="12.65" customHeight="1" x14ac:dyDescent="0.25">
      <c r="A31" s="91"/>
      <c r="B31" s="91"/>
      <c r="C31" s="95"/>
      <c r="D31" s="95"/>
    </row>
    <row r="32" spans="1:9" ht="13" x14ac:dyDescent="0.3">
      <c r="A32" s="99" t="s">
        <v>22</v>
      </c>
      <c r="B32" s="99"/>
      <c r="C32" s="95"/>
      <c r="D32" s="95"/>
    </row>
    <row r="33" spans="1:4" ht="13" x14ac:dyDescent="0.3">
      <c r="A33" t="s">
        <v>13</v>
      </c>
      <c r="B33" s="77" t="s">
        <v>14</v>
      </c>
      <c r="C33" s="95"/>
      <c r="D33" s="95"/>
    </row>
    <row r="34" spans="1:4" ht="13" x14ac:dyDescent="0.3">
      <c r="A34" t="s">
        <v>21</v>
      </c>
      <c r="B34" s="77" t="s">
        <v>14</v>
      </c>
      <c r="C34" s="95"/>
      <c r="D34" s="95"/>
    </row>
    <row r="35" spans="1:4" ht="13" customHeight="1" thickBot="1" x14ac:dyDescent="0.3">
      <c r="A35" s="100"/>
      <c r="B35" s="100"/>
      <c r="C35" s="95"/>
      <c r="D35" s="95"/>
    </row>
    <row r="36" spans="1:4" ht="16.5" customHeight="1" x14ac:dyDescent="0.3">
      <c r="A36" s="70" t="s">
        <v>23</v>
      </c>
      <c r="B36" s="60"/>
      <c r="C36" s="61"/>
    </row>
    <row r="37" spans="1:4" x14ac:dyDescent="0.25">
      <c r="A37" s="62"/>
      <c r="C37" s="63"/>
    </row>
    <row r="38" spans="1:4" ht="13.5" thickBot="1" x14ac:dyDescent="0.35">
      <c r="A38" s="79" t="s">
        <v>24</v>
      </c>
      <c r="B38" s="67"/>
      <c r="C38" s="80">
        <f>D117</f>
        <v>0</v>
      </c>
    </row>
    <row r="39" spans="1:4" ht="13" thickTop="1" x14ac:dyDescent="0.25">
      <c r="A39" s="62"/>
      <c r="C39" s="63"/>
    </row>
    <row r="40" spans="1:4" x14ac:dyDescent="0.25">
      <c r="A40" s="81" t="s">
        <v>25</v>
      </c>
      <c r="C40" s="63"/>
    </row>
    <row r="41" spans="1:4" ht="13" thickBot="1" x14ac:dyDescent="0.3">
      <c r="A41" s="64"/>
      <c r="B41" s="65"/>
      <c r="C41" s="66"/>
    </row>
    <row r="42" spans="1:4" ht="13" x14ac:dyDescent="0.3">
      <c r="A42" s="47" t="s">
        <v>26</v>
      </c>
      <c r="B42" s="73"/>
    </row>
    <row r="43" spans="1:4" ht="13" x14ac:dyDescent="0.3">
      <c r="A43" s="45" t="s">
        <v>27</v>
      </c>
    </row>
    <row r="44" spans="1:4" x14ac:dyDescent="0.25">
      <c r="A44" s="44" t="s">
        <v>28</v>
      </c>
    </row>
    <row r="46" spans="1:4" x14ac:dyDescent="0.25">
      <c r="A46" s="96"/>
      <c r="B46" s="96"/>
      <c r="C46" s="96"/>
      <c r="D46" s="96"/>
    </row>
    <row r="47" spans="1:4" x14ac:dyDescent="0.25">
      <c r="A47" s="96"/>
      <c r="B47" s="96"/>
      <c r="C47" s="96"/>
      <c r="D47" s="96"/>
    </row>
    <row r="48" spans="1:4" x14ac:dyDescent="0.25">
      <c r="A48" s="96"/>
      <c r="B48" s="96"/>
      <c r="C48" s="96"/>
      <c r="D48" s="96"/>
    </row>
    <row r="49" spans="1:4" x14ac:dyDescent="0.25">
      <c r="A49" s="96"/>
      <c r="B49" s="96"/>
      <c r="C49" s="96"/>
      <c r="D49" s="96"/>
    </row>
    <row r="50" spans="1:4" x14ac:dyDescent="0.25">
      <c r="A50" s="96"/>
      <c r="B50" s="96"/>
      <c r="C50" s="96"/>
      <c r="D50" s="96"/>
    </row>
    <row r="51" spans="1:4" x14ac:dyDescent="0.25">
      <c r="A51" s="96"/>
      <c r="B51" s="96"/>
      <c r="C51" s="96"/>
      <c r="D51" s="96"/>
    </row>
    <row r="52" spans="1:4" x14ac:dyDescent="0.25">
      <c r="A52" s="96"/>
      <c r="B52" s="96"/>
      <c r="C52" s="96"/>
      <c r="D52" s="96"/>
    </row>
    <row r="53" spans="1:4" x14ac:dyDescent="0.25">
      <c r="A53" s="96"/>
      <c r="B53" s="96"/>
      <c r="C53" s="96"/>
      <c r="D53" s="96"/>
    </row>
    <row r="54" spans="1:4" x14ac:dyDescent="0.25">
      <c r="A54" s="96"/>
      <c r="B54" s="96"/>
      <c r="C54" s="96"/>
      <c r="D54" s="96"/>
    </row>
    <row r="55" spans="1:4" x14ac:dyDescent="0.25">
      <c r="A55" s="96"/>
      <c r="B55" s="96"/>
      <c r="C55" s="96"/>
      <c r="D55" s="96"/>
    </row>
    <row r="56" spans="1:4" x14ac:dyDescent="0.25">
      <c r="A56" s="96"/>
      <c r="B56" s="96"/>
      <c r="C56" s="96"/>
      <c r="D56" s="96"/>
    </row>
    <row r="57" spans="1:4" x14ac:dyDescent="0.25">
      <c r="A57" s="96"/>
      <c r="B57" s="96"/>
      <c r="C57" s="96"/>
      <c r="D57" s="96"/>
    </row>
    <row r="58" spans="1:4" x14ac:dyDescent="0.25">
      <c r="A58" s="96"/>
      <c r="B58" s="96"/>
      <c r="C58" s="96"/>
      <c r="D58" s="96"/>
    </row>
    <row r="59" spans="1:4" x14ac:dyDescent="0.25">
      <c r="A59" s="96"/>
      <c r="B59" s="96"/>
      <c r="C59" s="96"/>
      <c r="D59" s="96"/>
    </row>
    <row r="60" spans="1:4" x14ac:dyDescent="0.25">
      <c r="A60" s="96"/>
      <c r="B60" s="96"/>
      <c r="C60" s="96"/>
      <c r="D60" s="96"/>
    </row>
    <row r="61" spans="1:4" x14ac:dyDescent="0.25">
      <c r="A61" s="96"/>
      <c r="B61" s="96"/>
      <c r="C61" s="96"/>
      <c r="D61" s="96"/>
    </row>
    <row r="62" spans="1:4" x14ac:dyDescent="0.25">
      <c r="A62" s="96"/>
      <c r="B62" s="96"/>
      <c r="C62" s="96"/>
      <c r="D62" s="96"/>
    </row>
    <row r="63" spans="1:4" x14ac:dyDescent="0.25">
      <c r="A63" s="96"/>
      <c r="B63" s="96"/>
      <c r="C63" s="96"/>
      <c r="D63" s="96"/>
    </row>
    <row r="64" spans="1:4" x14ac:dyDescent="0.25">
      <c r="A64" s="96"/>
      <c r="B64" s="96"/>
      <c r="C64" s="96"/>
      <c r="D64" s="96"/>
    </row>
    <row r="65" spans="1:4" x14ac:dyDescent="0.25">
      <c r="A65" s="96"/>
      <c r="B65" s="96"/>
      <c r="C65" s="96"/>
      <c r="D65" s="96"/>
    </row>
    <row r="66" spans="1:4" x14ac:dyDescent="0.25">
      <c r="A66" s="96"/>
      <c r="B66" s="96"/>
      <c r="C66" s="96"/>
      <c r="D66" s="96"/>
    </row>
    <row r="67" spans="1:4" x14ac:dyDescent="0.25">
      <c r="A67" s="96"/>
      <c r="B67" s="96"/>
      <c r="C67" s="96"/>
      <c r="D67" s="96"/>
    </row>
    <row r="68" spans="1:4" x14ac:dyDescent="0.25">
      <c r="A68" s="96"/>
      <c r="B68" s="96"/>
      <c r="C68" s="96"/>
      <c r="D68" s="96"/>
    </row>
    <row r="69" spans="1:4" x14ac:dyDescent="0.25">
      <c r="A69" s="96"/>
      <c r="B69" s="96"/>
      <c r="C69" s="96"/>
      <c r="D69" s="96"/>
    </row>
    <row r="70" spans="1:4" x14ac:dyDescent="0.25">
      <c r="A70" s="96"/>
      <c r="B70" s="96"/>
      <c r="C70" s="96"/>
      <c r="D70" s="96"/>
    </row>
    <row r="71" spans="1:4" x14ac:dyDescent="0.25">
      <c r="A71" s="96"/>
      <c r="B71" s="96"/>
      <c r="C71" s="96"/>
      <c r="D71" s="96"/>
    </row>
    <row r="72" spans="1:4" x14ac:dyDescent="0.25">
      <c r="A72" s="96"/>
      <c r="B72" s="96"/>
      <c r="C72" s="96"/>
      <c r="D72" s="96"/>
    </row>
    <row r="73" spans="1:4" x14ac:dyDescent="0.25">
      <c r="A73" s="96"/>
      <c r="B73" s="96"/>
      <c r="C73" s="96"/>
      <c r="D73" s="96"/>
    </row>
    <row r="74" spans="1:4" x14ac:dyDescent="0.25">
      <c r="A74" s="96"/>
      <c r="B74" s="96"/>
      <c r="C74" s="96"/>
      <c r="D74" s="96"/>
    </row>
    <row r="75" spans="1:4" x14ac:dyDescent="0.25">
      <c r="A75" s="96"/>
      <c r="B75" s="96"/>
      <c r="C75" s="96"/>
      <c r="D75" s="96"/>
    </row>
    <row r="76" spans="1:4" x14ac:dyDescent="0.25">
      <c r="A76" s="96"/>
      <c r="B76" s="96"/>
      <c r="C76" s="96"/>
      <c r="D76" s="96"/>
    </row>
    <row r="77" spans="1:4" x14ac:dyDescent="0.25">
      <c r="A77" s="96"/>
      <c r="B77" s="96"/>
      <c r="C77" s="96"/>
      <c r="D77" s="96"/>
    </row>
    <row r="78" spans="1:4" x14ac:dyDescent="0.25">
      <c r="A78" s="96"/>
      <c r="B78" s="96"/>
      <c r="C78" s="96"/>
      <c r="D78" s="96"/>
    </row>
    <row r="79" spans="1:4" x14ac:dyDescent="0.25">
      <c r="A79" s="96"/>
      <c r="B79" s="96"/>
      <c r="C79" s="96"/>
      <c r="D79" s="96"/>
    </row>
    <row r="80" spans="1:4" x14ac:dyDescent="0.25">
      <c r="A80" s="96"/>
      <c r="B80" s="96"/>
      <c r="C80" s="96"/>
      <c r="D80" s="96"/>
    </row>
    <row r="81" spans="1:4" x14ac:dyDescent="0.25">
      <c r="A81" s="96"/>
      <c r="B81" s="96"/>
      <c r="C81" s="96"/>
      <c r="D81" s="96"/>
    </row>
    <row r="82" spans="1:4" x14ac:dyDescent="0.25">
      <c r="A82" s="96"/>
      <c r="B82" s="96"/>
      <c r="C82" s="96"/>
      <c r="D82" s="96"/>
    </row>
    <row r="83" spans="1:4" x14ac:dyDescent="0.25">
      <c r="A83" s="96"/>
      <c r="B83" s="96"/>
      <c r="C83" s="96"/>
      <c r="D83" s="96"/>
    </row>
    <row r="84" spans="1:4" x14ac:dyDescent="0.25">
      <c r="A84" s="96"/>
      <c r="B84" s="96"/>
      <c r="C84" s="96"/>
      <c r="D84" s="96"/>
    </row>
    <row r="85" spans="1:4" x14ac:dyDescent="0.25">
      <c r="A85" s="96"/>
      <c r="B85" s="96"/>
      <c r="C85" s="96"/>
      <c r="D85" s="96"/>
    </row>
    <row r="86" spans="1:4" x14ac:dyDescent="0.25">
      <c r="A86" s="96"/>
      <c r="B86" s="96"/>
      <c r="C86" s="96"/>
      <c r="D86" s="96"/>
    </row>
    <row r="87" spans="1:4" x14ac:dyDescent="0.25">
      <c r="A87" s="96"/>
      <c r="B87" s="96"/>
      <c r="C87" s="96"/>
      <c r="D87" s="96"/>
    </row>
    <row r="88" spans="1:4" x14ac:dyDescent="0.25">
      <c r="A88" s="96"/>
      <c r="B88" s="96"/>
      <c r="C88" s="96"/>
      <c r="D88" s="96"/>
    </row>
    <row r="89" spans="1:4" x14ac:dyDescent="0.25">
      <c r="A89" s="96"/>
      <c r="B89" s="96"/>
      <c r="C89" s="96"/>
      <c r="D89" s="96"/>
    </row>
    <row r="90" spans="1:4" x14ac:dyDescent="0.25">
      <c r="A90" s="96"/>
      <c r="B90" s="96"/>
      <c r="C90" s="96"/>
      <c r="D90" s="96"/>
    </row>
    <row r="91" spans="1:4" x14ac:dyDescent="0.25">
      <c r="A91" s="96"/>
      <c r="B91" s="96"/>
      <c r="C91" s="96"/>
      <c r="D91" s="96"/>
    </row>
    <row r="92" spans="1:4" x14ac:dyDescent="0.25">
      <c r="A92" s="96"/>
      <c r="B92" s="96"/>
      <c r="C92" s="96"/>
      <c r="D92" s="96"/>
    </row>
    <row r="93" spans="1:4" x14ac:dyDescent="0.25">
      <c r="A93" s="96"/>
      <c r="B93" s="96"/>
      <c r="C93" s="96"/>
      <c r="D93" s="96"/>
    </row>
    <row r="94" spans="1:4" x14ac:dyDescent="0.25">
      <c r="A94" s="96"/>
      <c r="B94" s="96"/>
      <c r="C94" s="96"/>
      <c r="D94" s="96"/>
    </row>
    <row r="95" spans="1:4" x14ac:dyDescent="0.25">
      <c r="A95" s="96"/>
      <c r="B95" s="96"/>
      <c r="C95" s="96"/>
      <c r="D95" s="96"/>
    </row>
    <row r="96" spans="1:4" x14ac:dyDescent="0.25">
      <c r="A96" s="96"/>
      <c r="B96" s="96"/>
      <c r="C96" s="96"/>
      <c r="D96" s="96"/>
    </row>
    <row r="97" spans="1:4" x14ac:dyDescent="0.25">
      <c r="A97" s="96"/>
      <c r="B97" s="96"/>
      <c r="C97" s="96"/>
      <c r="D97" s="96"/>
    </row>
    <row r="98" spans="1:4" ht="13" x14ac:dyDescent="0.3">
      <c r="A98" s="47" t="s">
        <v>29</v>
      </c>
      <c r="B98" s="91"/>
      <c r="C98" s="91"/>
      <c r="D98" s="91"/>
    </row>
    <row r="99" spans="1:4" ht="13" x14ac:dyDescent="0.3">
      <c r="A99" s="47" t="s">
        <v>30</v>
      </c>
      <c r="B99" s="91"/>
      <c r="C99" s="91"/>
      <c r="D99" s="91"/>
    </row>
    <row r="100" spans="1:4" ht="13" x14ac:dyDescent="0.3">
      <c r="A100" s="86"/>
      <c r="B100" s="86"/>
      <c r="C100" s="86"/>
    </row>
    <row r="101" spans="1:4" ht="65.25" customHeight="1" x14ac:dyDescent="0.3">
      <c r="A101" s="97" t="s">
        <v>31</v>
      </c>
      <c r="B101" s="97"/>
      <c r="C101" s="97"/>
      <c r="D101" s="97"/>
    </row>
    <row r="103" spans="1:4" ht="33" x14ac:dyDescent="0.25">
      <c r="A103" t="s">
        <v>32</v>
      </c>
      <c r="B103" s="48" t="s">
        <v>33</v>
      </c>
      <c r="C103" s="48" t="s">
        <v>34</v>
      </c>
      <c r="D103" s="48" t="s">
        <v>35</v>
      </c>
    </row>
    <row r="104" spans="1:4" x14ac:dyDescent="0.25">
      <c r="A104" s="7"/>
      <c r="B104" s="7"/>
      <c r="C104" s="9"/>
      <c r="D104" s="9"/>
    </row>
    <row r="105" spans="1:4" x14ac:dyDescent="0.25">
      <c r="A105" s="7"/>
      <c r="B105" s="7"/>
      <c r="C105" s="9"/>
      <c r="D105" s="9"/>
    </row>
    <row r="106" spans="1:4" x14ac:dyDescent="0.25">
      <c r="A106" s="7"/>
      <c r="B106" s="7"/>
      <c r="C106" s="9"/>
      <c r="D106" s="9"/>
    </row>
    <row r="107" spans="1:4" x14ac:dyDescent="0.25">
      <c r="A107" s="7"/>
      <c r="B107" s="7"/>
      <c r="C107" s="9"/>
      <c r="D107" s="9"/>
    </row>
    <row r="108" spans="1:4" x14ac:dyDescent="0.25">
      <c r="A108" s="7"/>
      <c r="B108" s="7"/>
      <c r="C108" s="9"/>
      <c r="D108" s="9"/>
    </row>
    <row r="109" spans="1:4" x14ac:dyDescent="0.25">
      <c r="A109" s="7"/>
      <c r="B109" s="7"/>
      <c r="C109" s="9"/>
      <c r="D109" s="9"/>
    </row>
    <row r="110" spans="1:4" x14ac:dyDescent="0.25">
      <c r="A110" s="7"/>
      <c r="B110" s="7"/>
      <c r="C110" s="9"/>
      <c r="D110" s="9"/>
    </row>
    <row r="111" spans="1:4" x14ac:dyDescent="0.25">
      <c r="A111" s="7"/>
      <c r="B111" s="7"/>
      <c r="C111" s="9"/>
      <c r="D111" s="9"/>
    </row>
    <row r="112" spans="1:4" x14ac:dyDescent="0.25">
      <c r="A112" s="7"/>
      <c r="B112" s="7"/>
      <c r="C112" s="9"/>
      <c r="D112" s="9"/>
    </row>
    <row r="113" spans="1:4" x14ac:dyDescent="0.25">
      <c r="A113" s="7"/>
      <c r="B113" s="7"/>
      <c r="C113" s="9"/>
      <c r="D113" s="9"/>
    </row>
    <row r="114" spans="1:4" x14ac:dyDescent="0.25">
      <c r="A114" s="7"/>
      <c r="B114" s="7"/>
      <c r="C114" s="9"/>
      <c r="D114" s="9"/>
    </row>
    <row r="115" spans="1:4" x14ac:dyDescent="0.25">
      <c r="A115" s="7"/>
      <c r="B115" s="7"/>
      <c r="C115" s="9"/>
      <c r="D115" s="9"/>
    </row>
    <row r="117" spans="1:4" ht="13.5" thickBot="1" x14ac:dyDescent="0.35">
      <c r="A117" s="71" t="s">
        <v>19</v>
      </c>
      <c r="B117" s="72">
        <f>SUM(B104:B115)</f>
        <v>0</v>
      </c>
      <c r="C117" s="72">
        <f>SUM(Tabelle5[Bereits beantragte und ausgezahlte Mittel])</f>
        <v>0</v>
      </c>
      <c r="D117" s="72">
        <f>SUM(Tabelle5[Tatsächlich angefallener Betrag in Euro 
(neuer Mittelabruf)])</f>
        <v>0</v>
      </c>
    </row>
    <row r="118" spans="1:4" ht="13" thickTop="1" x14ac:dyDescent="0.25"/>
    <row r="120" spans="1:4" ht="13" x14ac:dyDescent="0.3">
      <c r="A120" s="47" t="s">
        <v>36</v>
      </c>
      <c r="B120" s="73"/>
    </row>
    <row r="121" spans="1:4" ht="13" x14ac:dyDescent="0.3">
      <c r="B121" s="54"/>
      <c r="C121" s="54"/>
    </row>
    <row r="122" spans="1:4" ht="38.15" customHeight="1" x14ac:dyDescent="0.3">
      <c r="A122" s="97" t="s">
        <v>37</v>
      </c>
      <c r="B122" s="97"/>
      <c r="C122" s="97"/>
      <c r="D122" s="97"/>
    </row>
    <row r="123" spans="1:4" ht="12.75" hidden="1" customHeight="1" x14ac:dyDescent="0.3">
      <c r="A123" s="54"/>
      <c r="B123" s="54"/>
      <c r="C123" s="54"/>
    </row>
    <row r="124" spans="1:4" ht="13" thickBot="1" x14ac:dyDescent="0.3">
      <c r="C124" s="56"/>
    </row>
    <row r="125" spans="1:4" ht="31.5" thickBot="1" x14ac:dyDescent="0.35">
      <c r="A125" s="69" t="s">
        <v>38</v>
      </c>
      <c r="B125" s="48" t="s">
        <v>33</v>
      </c>
      <c r="C125" s="85" t="s">
        <v>35</v>
      </c>
    </row>
    <row r="126" spans="1:4" x14ac:dyDescent="0.25">
      <c r="A126" s="7"/>
      <c r="B126" s="9"/>
      <c r="C126" s="9"/>
    </row>
    <row r="127" spans="1:4" x14ac:dyDescent="0.25">
      <c r="A127" s="7"/>
      <c r="B127" s="9"/>
      <c r="C127" s="9"/>
    </row>
    <row r="128" spans="1:4" x14ac:dyDescent="0.25">
      <c r="A128" s="7"/>
      <c r="B128" s="9"/>
      <c r="C128" s="9"/>
    </row>
    <row r="129" spans="1:4" x14ac:dyDescent="0.25">
      <c r="A129" s="7"/>
      <c r="B129" s="9"/>
      <c r="C129" s="9"/>
    </row>
    <row r="130" spans="1:4" x14ac:dyDescent="0.25">
      <c r="A130" s="7"/>
      <c r="B130" s="9"/>
      <c r="C130" s="9"/>
    </row>
    <row r="131" spans="1:4" x14ac:dyDescent="0.25">
      <c r="A131" s="7"/>
      <c r="B131" s="9"/>
      <c r="C131" s="9"/>
    </row>
    <row r="132" spans="1:4" x14ac:dyDescent="0.25">
      <c r="A132" s="7"/>
      <c r="B132" s="9"/>
      <c r="C132" s="9"/>
    </row>
    <row r="133" spans="1:4" x14ac:dyDescent="0.25">
      <c r="A133" s="7"/>
      <c r="B133" s="9"/>
      <c r="C133" s="9"/>
    </row>
    <row r="134" spans="1:4" x14ac:dyDescent="0.25">
      <c r="A134" s="7"/>
      <c r="B134" s="9"/>
      <c r="C134" s="9"/>
    </row>
    <row r="135" spans="1:4" x14ac:dyDescent="0.25">
      <c r="A135" s="7"/>
      <c r="B135" s="9"/>
      <c r="C135" s="9"/>
    </row>
    <row r="136" spans="1:4" x14ac:dyDescent="0.25">
      <c r="A136" s="7"/>
      <c r="B136" s="9"/>
      <c r="C136" s="9"/>
    </row>
    <row r="138" spans="1:4" ht="13.5" thickBot="1" x14ac:dyDescent="0.35">
      <c r="A138" s="71" t="s">
        <v>19</v>
      </c>
      <c r="B138" s="72">
        <f>SUM(Tabelle57[Im Kosten- und Finanzierungsplan veranschlagter Betrag in Euro])</f>
        <v>0</v>
      </c>
      <c r="C138" s="72">
        <f>SUM(Tabelle57[Tatsächlich angefallener Betrag in Euro 
(neuer Mittelabruf)])</f>
        <v>0</v>
      </c>
    </row>
    <row r="139" spans="1:4" ht="13" thickTop="1" x14ac:dyDescent="0.25"/>
    <row r="141" spans="1:4" ht="33.75" customHeight="1" thickBot="1" x14ac:dyDescent="0.35">
      <c r="C141" s="71" t="s">
        <v>39</v>
      </c>
      <c r="D141" s="72">
        <f>SUM(C117+C138+D117)</f>
        <v>0</v>
      </c>
    </row>
    <row r="142" spans="1:4" ht="13.5" thickTop="1" x14ac:dyDescent="0.3">
      <c r="A142" s="47" t="s">
        <v>40</v>
      </c>
    </row>
    <row r="143" spans="1:4" ht="76.5" customHeight="1" x14ac:dyDescent="0.25">
      <c r="A143" s="94" t="s">
        <v>41</v>
      </c>
      <c r="B143" s="94"/>
      <c r="C143" s="94"/>
      <c r="D143" s="94"/>
    </row>
    <row r="150" spans="1:3" x14ac:dyDescent="0.25">
      <c r="A150" s="92"/>
    </row>
    <row r="151" spans="1:3" x14ac:dyDescent="0.25">
      <c r="A151" s="92"/>
    </row>
    <row r="152" spans="1:3" ht="13" thickBot="1" x14ac:dyDescent="0.3">
      <c r="A152" s="93"/>
      <c r="C152" s="50"/>
    </row>
    <row r="153" spans="1:3" ht="13" thickTop="1" x14ac:dyDescent="0.25">
      <c r="A153" t="s">
        <v>42</v>
      </c>
      <c r="C153" t="s">
        <v>43</v>
      </c>
    </row>
    <row r="155" spans="1:3" x14ac:dyDescent="0.25">
      <c r="C155" s="92"/>
    </row>
    <row r="156" spans="1:3" ht="13" thickBot="1" x14ac:dyDescent="0.3">
      <c r="C156" s="93"/>
    </row>
    <row r="157" spans="1:3" ht="13" thickTop="1" x14ac:dyDescent="0.25">
      <c r="C157" s="49" t="s">
        <v>44</v>
      </c>
    </row>
    <row r="162" spans="1:3" ht="13" thickBot="1" x14ac:dyDescent="0.3"/>
    <row r="163" spans="1:3" ht="36" customHeight="1" thickTop="1" x14ac:dyDescent="0.25">
      <c r="A163" s="98" t="s">
        <v>45</v>
      </c>
      <c r="B163" s="98"/>
      <c r="C163" s="98"/>
    </row>
    <row r="166" spans="1:3" ht="24.75" customHeight="1" x14ac:dyDescent="0.25">
      <c r="A166" s="94" t="s">
        <v>46</v>
      </c>
      <c r="B166" s="94"/>
      <c r="C166" s="94"/>
    </row>
    <row r="168" spans="1:3" x14ac:dyDescent="0.25">
      <c r="B168" s="44" t="s">
        <v>47</v>
      </c>
    </row>
    <row r="169" spans="1:3" x14ac:dyDescent="0.25">
      <c r="B169" s="44"/>
    </row>
    <row r="170" spans="1:3" x14ac:dyDescent="0.25">
      <c r="B170" s="44" t="s">
        <v>48</v>
      </c>
    </row>
    <row r="171" spans="1:3" ht="13" x14ac:dyDescent="0.3">
      <c r="B171" s="45" t="s">
        <v>49</v>
      </c>
    </row>
    <row r="176" spans="1:3" x14ac:dyDescent="0.25">
      <c r="A176" s="92"/>
    </row>
    <row r="177" spans="1:3" x14ac:dyDescent="0.25">
      <c r="A177" s="92"/>
    </row>
    <row r="178" spans="1:3" ht="13" thickBot="1" x14ac:dyDescent="0.3">
      <c r="A178" s="93"/>
      <c r="C178" s="50"/>
    </row>
    <row r="179" spans="1:3" ht="13" thickTop="1" x14ac:dyDescent="0.25">
      <c r="A179" t="s">
        <v>42</v>
      </c>
      <c r="C179" s="44" t="s">
        <v>50</v>
      </c>
    </row>
    <row r="181" spans="1:3" x14ac:dyDescent="0.25">
      <c r="C181" s="92"/>
    </row>
    <row r="182" spans="1:3" ht="13" thickBot="1" x14ac:dyDescent="0.3">
      <c r="C182" s="93"/>
    </row>
    <row r="183" spans="1:3" ht="13" thickTop="1" x14ac:dyDescent="0.25">
      <c r="C183" s="49" t="s">
        <v>44</v>
      </c>
    </row>
  </sheetData>
  <sheetProtection insertRows="0" insertHyperlinks="0" sort="0" autoFilter="0"/>
  <mergeCells count="33">
    <mergeCell ref="B1:D4"/>
    <mergeCell ref="A16:D16"/>
    <mergeCell ref="A17:D17"/>
    <mergeCell ref="B23:D23"/>
    <mergeCell ref="A19:C19"/>
    <mergeCell ref="A22:C22"/>
    <mergeCell ref="B7:C7"/>
    <mergeCell ref="B6:C6"/>
    <mergeCell ref="B12:C12"/>
    <mergeCell ref="B13:C13"/>
    <mergeCell ref="B14:C14"/>
    <mergeCell ref="A11:D11"/>
    <mergeCell ref="C155:C156"/>
    <mergeCell ref="A176:A178"/>
    <mergeCell ref="C181:C182"/>
    <mergeCell ref="A166:C166"/>
    <mergeCell ref="C25:D35"/>
    <mergeCell ref="A46:D97"/>
    <mergeCell ref="B98:D99"/>
    <mergeCell ref="A101:D101"/>
    <mergeCell ref="A122:D122"/>
    <mergeCell ref="A143:D143"/>
    <mergeCell ref="A163:C163"/>
    <mergeCell ref="A150:A152"/>
    <mergeCell ref="A28:B28"/>
    <mergeCell ref="A31:B31"/>
    <mergeCell ref="A32:B32"/>
    <mergeCell ref="A35:B35"/>
    <mergeCell ref="A100:C100"/>
    <mergeCell ref="B10:C10"/>
    <mergeCell ref="B8:C8"/>
    <mergeCell ref="B9:C9"/>
    <mergeCell ref="A24:C24"/>
  </mergeCells>
  <pageMargins left="0.7" right="0.7" top="1.1145833333333333" bottom="0.78740157499999996" header="0.3" footer="0.3"/>
  <pageSetup paperSize="9" scale="99" orientation="portrait" r:id="rId1"/>
  <headerFooter>
    <oddHeader>&amp;L&amp;G&amp;C&amp;"Arial,Fett"Förderprogramm Quartiersimpulse&amp;"Arial,Standard"
&amp;"Arial,Kursiv"&amp;K00-045Anlage 3
&amp;R&amp;G</oddHeader>
  </headerFooter>
  <rowBreaks count="3" manualBreakCount="3">
    <brk id="41" max="16383" man="1"/>
    <brk id="97" max="16383" man="1"/>
    <brk id="141" max="16383"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26" r:id="rId5" name="Check Box 2">
              <controlPr defaultSize="0" autoFill="0" autoLine="0" autoPict="0">
                <anchor moveWithCells="1">
                  <from>
                    <xdr:col>0</xdr:col>
                    <xdr:colOff>127000</xdr:colOff>
                    <xdr:row>38</xdr:row>
                    <xdr:rowOff>165100</xdr:rowOff>
                  </from>
                  <to>
                    <xdr:col>0</xdr:col>
                    <xdr:colOff>400050</xdr:colOff>
                    <xdr:row>40</xdr:row>
                    <xdr:rowOff>38100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0</xdr:col>
                    <xdr:colOff>133350</xdr:colOff>
                    <xdr:row>36</xdr:row>
                    <xdr:rowOff>165100</xdr:rowOff>
                  </from>
                  <to>
                    <xdr:col>0</xdr:col>
                    <xdr:colOff>412750</xdr:colOff>
                    <xdr:row>38</xdr:row>
                    <xdr:rowOff>38100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0</xdr:col>
                    <xdr:colOff>1879600</xdr:colOff>
                    <xdr:row>166</xdr:row>
                    <xdr:rowOff>165100</xdr:rowOff>
                  </from>
                  <to>
                    <xdr:col>1</xdr:col>
                    <xdr:colOff>0</xdr:colOff>
                    <xdr:row>168</xdr:row>
                    <xdr:rowOff>38100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0</xdr:col>
                    <xdr:colOff>1905000</xdr:colOff>
                    <xdr:row>168</xdr:row>
                    <xdr:rowOff>146050</xdr:rowOff>
                  </from>
                  <to>
                    <xdr:col>1</xdr:col>
                    <xdr:colOff>19050</xdr:colOff>
                    <xdr:row>170</xdr:row>
                    <xdr:rowOff>19050</xdr:rowOff>
                  </to>
                </anchor>
              </controlPr>
            </control>
          </mc:Choice>
        </mc:AlternateContent>
      </controls>
    </mc:Choice>
  </mc:AlternateContent>
  <tableParts count="2">
    <tablePart r:id="rId9"/>
    <tablePart r:id="rId10"/>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H29"/>
  <sheetViews>
    <sheetView zoomScaleNormal="100" workbookViewId="0">
      <selection activeCell="B2" sqref="B2"/>
    </sheetView>
  </sheetViews>
  <sheetFormatPr baseColWidth="10" defaultColWidth="11.453125" defaultRowHeight="12.5" x14ac:dyDescent="0.25"/>
  <cols>
    <col min="1" max="1" width="9.1796875" customWidth="1"/>
    <col min="2" max="2" width="22" customWidth="1"/>
    <col min="3" max="3" width="19.7265625" customWidth="1"/>
    <col min="4" max="4" width="14.1796875" customWidth="1"/>
    <col min="5" max="5" width="17" customWidth="1"/>
    <col min="6" max="6" width="29.26953125" customWidth="1"/>
    <col min="7" max="7" width="12.81640625" customWidth="1"/>
    <col min="8" max="8" width="36.26953125" customWidth="1"/>
  </cols>
  <sheetData>
    <row r="1" spans="1:8" ht="81.75" customHeight="1" x14ac:dyDescent="0.25">
      <c r="A1" s="1"/>
      <c r="B1" s="108" t="s">
        <v>51</v>
      </c>
      <c r="C1" s="109"/>
      <c r="D1" s="109"/>
      <c r="E1" s="109"/>
      <c r="F1" s="109"/>
      <c r="G1" s="109"/>
    </row>
    <row r="2" spans="1:8" ht="13" x14ac:dyDescent="0.25">
      <c r="A2" s="12" t="s">
        <v>52</v>
      </c>
      <c r="B2" s="74" t="s">
        <v>53</v>
      </c>
      <c r="C2" s="10"/>
      <c r="D2" s="10"/>
      <c r="E2" s="10"/>
      <c r="F2" s="10"/>
      <c r="G2" s="10"/>
    </row>
    <row r="3" spans="1:8" ht="13" x14ac:dyDescent="0.25">
      <c r="A3" s="12"/>
      <c r="B3" s="74"/>
      <c r="C3" s="10"/>
      <c r="D3" s="10"/>
      <c r="E3" s="10"/>
      <c r="F3" s="10"/>
      <c r="G3" s="10"/>
    </row>
    <row r="4" spans="1:8" ht="13" x14ac:dyDescent="0.25">
      <c r="A4" s="8" t="s">
        <v>54</v>
      </c>
      <c r="B4" s="2"/>
    </row>
    <row r="5" spans="1:8" ht="13" x14ac:dyDescent="0.25">
      <c r="A5" s="13" t="s">
        <v>55</v>
      </c>
      <c r="B5" s="2"/>
    </row>
    <row r="6" spans="1:8" ht="13" x14ac:dyDescent="0.25">
      <c r="B6" s="2"/>
    </row>
    <row r="7" spans="1:8" ht="26.5" thickBot="1" x14ac:dyDescent="0.3">
      <c r="A7" s="4" t="s">
        <v>56</v>
      </c>
      <c r="B7" s="4" t="s">
        <v>57</v>
      </c>
      <c r="C7" s="4" t="s">
        <v>58</v>
      </c>
      <c r="D7" s="3" t="s">
        <v>59</v>
      </c>
      <c r="E7" s="3" t="s">
        <v>60</v>
      </c>
      <c r="F7" s="3" t="s">
        <v>61</v>
      </c>
      <c r="G7" s="3" t="s">
        <v>62</v>
      </c>
      <c r="H7" s="3" t="s">
        <v>63</v>
      </c>
    </row>
    <row r="8" spans="1:8" ht="52" x14ac:dyDescent="0.25">
      <c r="A8" s="31" t="s">
        <v>64</v>
      </c>
      <c r="B8" s="33" t="s">
        <v>65</v>
      </c>
      <c r="C8" s="34" t="s">
        <v>66</v>
      </c>
      <c r="D8" s="35">
        <v>43490</v>
      </c>
      <c r="E8" s="35">
        <v>43494</v>
      </c>
      <c r="F8" s="41" t="s">
        <v>67</v>
      </c>
      <c r="G8" s="36">
        <v>1000</v>
      </c>
      <c r="H8" s="25" t="s">
        <v>68</v>
      </c>
    </row>
    <row r="9" spans="1:8" ht="52" x14ac:dyDescent="0.25">
      <c r="A9" s="32" t="s">
        <v>69</v>
      </c>
      <c r="B9" s="37" t="s">
        <v>65</v>
      </c>
      <c r="C9" s="37" t="s">
        <v>70</v>
      </c>
      <c r="D9" s="40">
        <v>43499</v>
      </c>
      <c r="E9" s="40">
        <v>43504</v>
      </c>
      <c r="F9" s="37" t="s">
        <v>71</v>
      </c>
      <c r="G9" s="38">
        <v>552.36</v>
      </c>
      <c r="H9" s="37" t="s">
        <v>72</v>
      </c>
    </row>
    <row r="10" spans="1:8" ht="13" x14ac:dyDescent="0.25">
      <c r="A10" s="42"/>
      <c r="B10" s="37"/>
      <c r="C10" s="37"/>
      <c r="D10" s="39"/>
      <c r="E10" s="28"/>
      <c r="F10" s="28"/>
      <c r="G10" s="38"/>
      <c r="H10" s="37"/>
    </row>
    <row r="11" spans="1:8" x14ac:dyDescent="0.25">
      <c r="A11" s="43"/>
      <c r="B11" s="21"/>
      <c r="C11" s="21"/>
      <c r="D11" s="28"/>
      <c r="E11" s="28"/>
      <c r="F11" s="28"/>
      <c r="G11" s="30"/>
      <c r="H11" s="21"/>
    </row>
    <row r="12" spans="1:8" x14ac:dyDescent="0.25">
      <c r="A12" s="43"/>
      <c r="B12" s="21"/>
      <c r="C12" s="21"/>
      <c r="D12" s="28"/>
      <c r="E12" s="28"/>
      <c r="F12" s="28"/>
      <c r="G12" s="30"/>
      <c r="H12" s="21"/>
    </row>
    <row r="13" spans="1:8" x14ac:dyDescent="0.25">
      <c r="A13" s="43"/>
      <c r="B13" s="21"/>
      <c r="C13" s="21"/>
      <c r="D13" s="28"/>
      <c r="E13" s="28"/>
      <c r="F13" s="28"/>
      <c r="G13" s="30"/>
      <c r="H13" s="21"/>
    </row>
    <row r="14" spans="1:8" x14ac:dyDescent="0.25">
      <c r="A14" s="43"/>
      <c r="B14" s="21"/>
      <c r="C14" s="21"/>
      <c r="D14" s="28"/>
      <c r="E14" s="28"/>
      <c r="F14" s="28"/>
      <c r="G14" s="30"/>
      <c r="H14" s="21"/>
    </row>
    <row r="15" spans="1:8" x14ac:dyDescent="0.25">
      <c r="A15" s="43"/>
      <c r="B15" s="21"/>
      <c r="C15" s="21"/>
      <c r="D15" s="28"/>
      <c r="E15" s="28"/>
      <c r="F15" s="28"/>
      <c r="G15" s="30"/>
      <c r="H15" s="21"/>
    </row>
    <row r="16" spans="1:8" x14ac:dyDescent="0.25">
      <c r="A16" s="43"/>
      <c r="B16" s="21"/>
      <c r="C16" s="21"/>
      <c r="D16" s="28"/>
      <c r="E16" s="28"/>
      <c r="F16" s="28"/>
      <c r="G16" s="30"/>
      <c r="H16" s="21"/>
    </row>
    <row r="17" spans="1:8" x14ac:dyDescent="0.25">
      <c r="A17" s="43"/>
      <c r="B17" s="21"/>
      <c r="C17" s="21"/>
      <c r="D17" s="28"/>
      <c r="E17" s="28"/>
      <c r="F17" s="28"/>
      <c r="G17" s="30"/>
      <c r="H17" s="21"/>
    </row>
    <row r="18" spans="1:8" x14ac:dyDescent="0.25">
      <c r="A18" s="43"/>
      <c r="B18" s="21"/>
      <c r="C18" s="21"/>
      <c r="D18" s="28"/>
      <c r="E18" s="28"/>
      <c r="F18" s="28"/>
      <c r="G18" s="30"/>
      <c r="H18" s="21"/>
    </row>
    <row r="19" spans="1:8" x14ac:dyDescent="0.25">
      <c r="A19" s="43"/>
      <c r="B19" s="21"/>
      <c r="C19" s="21"/>
      <c r="D19" s="28"/>
      <c r="E19" s="28"/>
      <c r="F19" s="28"/>
      <c r="G19" s="30"/>
      <c r="H19" s="21"/>
    </row>
    <row r="20" spans="1:8" x14ac:dyDescent="0.25">
      <c r="A20" s="43"/>
      <c r="B20" s="21"/>
      <c r="C20" s="21"/>
      <c r="D20" s="28"/>
      <c r="E20" s="28"/>
      <c r="F20" s="28"/>
      <c r="G20" s="30"/>
      <c r="H20" s="21"/>
    </row>
    <row r="21" spans="1:8" x14ac:dyDescent="0.25">
      <c r="A21" s="43"/>
      <c r="B21" s="21"/>
      <c r="C21" s="21"/>
      <c r="D21" s="28"/>
      <c r="E21" s="28"/>
      <c r="F21" s="28"/>
      <c r="G21" s="29"/>
      <c r="H21" s="21"/>
    </row>
    <row r="22" spans="1:8" x14ac:dyDescent="0.25">
      <c r="A22" s="43"/>
      <c r="B22" s="21"/>
      <c r="C22" s="21"/>
      <c r="D22" s="28"/>
      <c r="E22" s="28"/>
      <c r="F22" s="28"/>
      <c r="G22" s="29"/>
      <c r="H22" s="21"/>
    </row>
    <row r="23" spans="1:8" x14ac:dyDescent="0.25">
      <c r="A23" s="43"/>
      <c r="B23" s="21"/>
      <c r="C23" s="21"/>
      <c r="D23" s="28"/>
      <c r="E23" s="28"/>
      <c r="F23" s="28"/>
      <c r="G23" s="29"/>
      <c r="H23" s="21"/>
    </row>
    <row r="24" spans="1:8" x14ac:dyDescent="0.25">
      <c r="A24" s="43"/>
      <c r="B24" s="21"/>
      <c r="C24" s="21"/>
      <c r="D24" s="28"/>
      <c r="E24" s="28"/>
      <c r="F24" s="28"/>
      <c r="G24" s="29"/>
      <c r="H24" s="21"/>
    </row>
    <row r="25" spans="1:8" x14ac:dyDescent="0.25">
      <c r="A25" s="43"/>
      <c r="B25" s="21"/>
      <c r="C25" s="21"/>
      <c r="D25" s="28"/>
      <c r="E25" s="28"/>
      <c r="F25" s="28"/>
      <c r="G25" s="29"/>
      <c r="H25" s="21"/>
    </row>
    <row r="26" spans="1:8" x14ac:dyDescent="0.25">
      <c r="A26" s="43"/>
      <c r="B26" s="21"/>
      <c r="C26" s="21"/>
      <c r="D26" s="28"/>
      <c r="E26" s="28"/>
      <c r="F26" s="28"/>
      <c r="G26" s="30"/>
      <c r="H26" s="21"/>
    </row>
    <row r="27" spans="1:8" x14ac:dyDescent="0.25">
      <c r="A27" s="7"/>
      <c r="B27" s="7"/>
      <c r="C27" s="7"/>
      <c r="D27" s="7"/>
      <c r="E27" s="7"/>
      <c r="F27" s="7"/>
      <c r="G27" s="9"/>
      <c r="H27" s="7"/>
    </row>
    <row r="28" spans="1:8" ht="15" thickBot="1" x14ac:dyDescent="0.4">
      <c r="A28" s="5"/>
      <c r="B28" s="5"/>
      <c r="C28" s="5"/>
      <c r="D28" s="5"/>
      <c r="E28" s="5" t="s">
        <v>73</v>
      </c>
      <c r="F28" s="5"/>
      <c r="G28" s="6">
        <f>SUM(G8:G27)</f>
        <v>1552.3600000000001</v>
      </c>
      <c r="H28" s="5"/>
    </row>
    <row r="29" spans="1:8" ht="13" thickTop="1" x14ac:dyDescent="0.25"/>
  </sheetData>
  <sheetProtection formatCells="0" formatRows="0" insertRows="0" deleteRows="0" sort="0"/>
  <mergeCells count="1">
    <mergeCell ref="B1:G1"/>
  </mergeCells>
  <pageMargins left="0.70866141732283472" right="0.70866141732283472" top="0.78740157480314965" bottom="0.78740157480314965" header="0.31496062992125984" footer="0.31496062992125984"/>
  <pageSetup paperSize="9" scale="83" orientation="landscape"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sheetPr>
  <dimension ref="A1:H31"/>
  <sheetViews>
    <sheetView zoomScaleNormal="100" workbookViewId="0">
      <selection activeCell="G29" sqref="G29"/>
    </sheetView>
  </sheetViews>
  <sheetFormatPr baseColWidth="10" defaultColWidth="11.453125" defaultRowHeight="12.5" x14ac:dyDescent="0.25"/>
  <cols>
    <col min="1" max="1" width="10.26953125" customWidth="1"/>
    <col min="2" max="2" width="27.54296875" customWidth="1"/>
    <col min="3" max="3" width="24.1796875" customWidth="1"/>
    <col min="4" max="4" width="20.81640625" customWidth="1"/>
    <col min="5" max="5" width="15.26953125" customWidth="1"/>
    <col min="6" max="6" width="17" customWidth="1"/>
    <col min="7" max="7" width="15.453125" customWidth="1"/>
    <col min="8" max="8" width="47.54296875" customWidth="1"/>
  </cols>
  <sheetData>
    <row r="1" spans="1:8" ht="81.75" customHeight="1" x14ac:dyDescent="0.25">
      <c r="A1" s="1"/>
      <c r="B1" s="1"/>
      <c r="C1" s="108" t="s">
        <v>51</v>
      </c>
      <c r="D1" s="109"/>
      <c r="E1" s="109"/>
      <c r="F1" s="109"/>
      <c r="G1" s="109"/>
    </row>
    <row r="2" spans="1:8" ht="13" x14ac:dyDescent="0.25">
      <c r="A2" s="12" t="s">
        <v>52</v>
      </c>
      <c r="B2" s="75" t="s">
        <v>74</v>
      </c>
      <c r="C2" s="11"/>
      <c r="D2" s="10"/>
      <c r="E2" s="10"/>
      <c r="F2" s="10"/>
      <c r="G2" s="10"/>
    </row>
    <row r="3" spans="1:8" ht="13" x14ac:dyDescent="0.25">
      <c r="A3" s="12"/>
      <c r="B3" s="12"/>
      <c r="C3" s="11"/>
      <c r="D3" s="10"/>
      <c r="E3" s="10"/>
      <c r="F3" s="10"/>
      <c r="G3" s="10"/>
    </row>
    <row r="4" spans="1:8" ht="13" x14ac:dyDescent="0.25">
      <c r="A4" s="8" t="s">
        <v>75</v>
      </c>
      <c r="B4" s="8"/>
      <c r="C4" s="2"/>
    </row>
    <row r="5" spans="1:8" ht="13" x14ac:dyDescent="0.25">
      <c r="C5" s="2"/>
    </row>
    <row r="6" spans="1:8" ht="26.5" thickBot="1" x14ac:dyDescent="0.3">
      <c r="A6" s="4" t="s">
        <v>56</v>
      </c>
      <c r="B6" s="4" t="s">
        <v>76</v>
      </c>
      <c r="C6" s="4" t="s">
        <v>57</v>
      </c>
      <c r="D6" s="4" t="s">
        <v>58</v>
      </c>
      <c r="E6" s="3" t="s">
        <v>59</v>
      </c>
      <c r="F6" s="3" t="s">
        <v>60</v>
      </c>
      <c r="G6" s="3" t="s">
        <v>62</v>
      </c>
      <c r="H6" s="3" t="s">
        <v>77</v>
      </c>
    </row>
    <row r="7" spans="1:8" ht="26" x14ac:dyDescent="0.25">
      <c r="A7" s="14" t="s">
        <v>78</v>
      </c>
      <c r="B7" s="15" t="s">
        <v>79</v>
      </c>
      <c r="C7" s="15" t="s">
        <v>80</v>
      </c>
      <c r="D7" s="16" t="s">
        <v>81</v>
      </c>
      <c r="E7" s="17">
        <v>43475</v>
      </c>
      <c r="F7" s="17">
        <v>43480</v>
      </c>
      <c r="G7" s="18">
        <v>500</v>
      </c>
      <c r="H7" s="16" t="s">
        <v>82</v>
      </c>
    </row>
    <row r="8" spans="1:8" ht="13" x14ac:dyDescent="0.25">
      <c r="A8" s="14" t="s">
        <v>83</v>
      </c>
      <c r="B8" s="15" t="s">
        <v>84</v>
      </c>
      <c r="C8" s="15" t="s">
        <v>80</v>
      </c>
      <c r="D8" s="16" t="s">
        <v>66</v>
      </c>
      <c r="E8" s="17">
        <v>43549</v>
      </c>
      <c r="F8" s="17">
        <v>43550</v>
      </c>
      <c r="G8" s="18">
        <v>750</v>
      </c>
      <c r="H8" s="16" t="s">
        <v>85</v>
      </c>
    </row>
    <row r="9" spans="1:8" ht="13" x14ac:dyDescent="0.25">
      <c r="A9" s="14" t="s">
        <v>86</v>
      </c>
      <c r="B9" s="15" t="s">
        <v>87</v>
      </c>
      <c r="C9" s="15" t="s">
        <v>80</v>
      </c>
      <c r="D9" s="16" t="s">
        <v>66</v>
      </c>
      <c r="E9" s="17">
        <v>43558</v>
      </c>
      <c r="F9" s="17">
        <v>43561</v>
      </c>
      <c r="G9" s="18">
        <v>893.96</v>
      </c>
      <c r="H9" s="16" t="s">
        <v>88</v>
      </c>
    </row>
    <row r="10" spans="1:8" ht="13" x14ac:dyDescent="0.25">
      <c r="A10" s="14" t="s">
        <v>89</v>
      </c>
      <c r="B10" s="15" t="s">
        <v>90</v>
      </c>
      <c r="C10" s="15" t="s">
        <v>80</v>
      </c>
      <c r="D10" s="16" t="s">
        <v>66</v>
      </c>
      <c r="E10" s="17">
        <v>43590</v>
      </c>
      <c r="F10" s="17">
        <v>43595</v>
      </c>
      <c r="G10" s="18">
        <v>446.69</v>
      </c>
      <c r="H10" s="16" t="s">
        <v>91</v>
      </c>
    </row>
    <row r="11" spans="1:8" x14ac:dyDescent="0.25">
      <c r="A11" s="20"/>
      <c r="B11" s="21"/>
      <c r="C11" s="22"/>
      <c r="D11" s="22"/>
      <c r="E11" s="23"/>
      <c r="F11" s="23"/>
      <c r="G11" s="19"/>
      <c r="H11" s="22"/>
    </row>
    <row r="12" spans="1:8" x14ac:dyDescent="0.25">
      <c r="A12" s="20"/>
      <c r="B12" s="21"/>
      <c r="C12" s="22"/>
      <c r="D12" s="22"/>
      <c r="E12" s="23"/>
      <c r="F12" s="23"/>
      <c r="G12" s="19"/>
      <c r="H12" s="22"/>
    </row>
    <row r="13" spans="1:8" x14ac:dyDescent="0.25">
      <c r="A13" s="20"/>
      <c r="B13" s="21"/>
      <c r="C13" s="22"/>
      <c r="D13" s="22"/>
      <c r="E13" s="23"/>
      <c r="F13" s="23"/>
      <c r="G13" s="19"/>
      <c r="H13" s="22"/>
    </row>
    <row r="14" spans="1:8" x14ac:dyDescent="0.25">
      <c r="A14" s="20"/>
      <c r="B14" s="21"/>
      <c r="C14" s="22"/>
      <c r="D14" s="22"/>
      <c r="E14" s="23"/>
      <c r="F14" s="23"/>
      <c r="G14" s="19"/>
      <c r="H14" s="22"/>
    </row>
    <row r="15" spans="1:8" x14ac:dyDescent="0.25">
      <c r="A15" s="20"/>
      <c r="B15" s="21"/>
      <c r="C15" s="22"/>
      <c r="D15" s="22"/>
      <c r="E15" s="23"/>
      <c r="F15" s="23"/>
      <c r="G15" s="19"/>
      <c r="H15" s="22"/>
    </row>
    <row r="16" spans="1:8" x14ac:dyDescent="0.25">
      <c r="A16" s="20"/>
      <c r="B16" s="21"/>
      <c r="C16" s="22"/>
      <c r="D16" s="22"/>
      <c r="E16" s="23"/>
      <c r="F16" s="23"/>
      <c r="G16" s="19"/>
      <c r="H16" s="22"/>
    </row>
    <row r="17" spans="1:8" x14ac:dyDescent="0.25">
      <c r="A17" s="20"/>
      <c r="B17" s="21"/>
      <c r="C17" s="22"/>
      <c r="D17" s="22"/>
      <c r="E17" s="23"/>
      <c r="F17" s="23"/>
      <c r="G17" s="19"/>
      <c r="H17" s="22"/>
    </row>
    <row r="18" spans="1:8" x14ac:dyDescent="0.25">
      <c r="A18" s="20"/>
      <c r="B18" s="21"/>
      <c r="C18" s="22"/>
      <c r="D18" s="22"/>
      <c r="E18" s="23"/>
      <c r="F18" s="23"/>
      <c r="G18" s="19"/>
      <c r="H18" s="22"/>
    </row>
    <row r="19" spans="1:8" x14ac:dyDescent="0.25">
      <c r="A19" s="20"/>
      <c r="B19" s="21"/>
      <c r="C19" s="22"/>
      <c r="D19" s="22"/>
      <c r="E19" s="23"/>
      <c r="F19" s="23"/>
      <c r="G19" s="19"/>
      <c r="H19" s="22"/>
    </row>
    <row r="20" spans="1:8" x14ac:dyDescent="0.25">
      <c r="A20" s="20"/>
      <c r="B20" s="21"/>
      <c r="C20" s="22"/>
      <c r="D20" s="22"/>
      <c r="E20" s="23"/>
      <c r="F20" s="23"/>
      <c r="G20" s="19"/>
      <c r="H20" s="22"/>
    </row>
    <row r="21" spans="1:8" x14ac:dyDescent="0.25">
      <c r="A21" s="20"/>
      <c r="B21" s="21"/>
      <c r="C21" s="22"/>
      <c r="D21" s="22"/>
      <c r="E21" s="23"/>
      <c r="F21" s="23"/>
      <c r="G21" s="19"/>
      <c r="H21" s="22"/>
    </row>
    <row r="22" spans="1:8" x14ac:dyDescent="0.25">
      <c r="A22" s="20"/>
      <c r="B22" s="21"/>
      <c r="C22" s="22"/>
      <c r="D22" s="22"/>
      <c r="E22" s="23"/>
      <c r="F22" s="23"/>
      <c r="G22" s="24"/>
      <c r="H22" s="22"/>
    </row>
    <row r="23" spans="1:8" x14ac:dyDescent="0.25">
      <c r="A23" s="20"/>
      <c r="B23" s="21"/>
      <c r="C23" s="22"/>
      <c r="D23" s="22"/>
      <c r="E23" s="23"/>
      <c r="F23" s="23"/>
      <c r="G23" s="24"/>
      <c r="H23" s="22"/>
    </row>
    <row r="24" spans="1:8" x14ac:dyDescent="0.25">
      <c r="A24" s="20"/>
      <c r="B24" s="21"/>
      <c r="C24" s="22"/>
      <c r="D24" s="22"/>
      <c r="E24" s="23"/>
      <c r="F24" s="23"/>
      <c r="G24" s="24"/>
      <c r="H24" s="22"/>
    </row>
    <row r="25" spans="1:8" x14ac:dyDescent="0.25">
      <c r="A25" s="20"/>
      <c r="B25" s="21"/>
      <c r="C25" s="22"/>
      <c r="D25" s="22"/>
      <c r="E25" s="23"/>
      <c r="F25" s="23"/>
      <c r="G25" s="24"/>
      <c r="H25" s="22"/>
    </row>
    <row r="26" spans="1:8" x14ac:dyDescent="0.25">
      <c r="A26" s="20"/>
      <c r="B26" s="21"/>
      <c r="C26" s="22"/>
      <c r="D26" s="22"/>
      <c r="E26" s="23"/>
      <c r="F26" s="23"/>
      <c r="G26" s="24"/>
      <c r="H26" s="22"/>
    </row>
    <row r="27" spans="1:8" x14ac:dyDescent="0.25">
      <c r="A27" s="20"/>
      <c r="B27" s="21"/>
      <c r="C27" s="22"/>
      <c r="D27" s="22"/>
      <c r="E27" s="23"/>
      <c r="F27" s="23"/>
      <c r="G27" s="24"/>
      <c r="H27" s="22"/>
    </row>
    <row r="28" spans="1:8" x14ac:dyDescent="0.25">
      <c r="A28" s="20"/>
      <c r="B28" s="21"/>
      <c r="C28" s="22"/>
      <c r="D28" s="22"/>
      <c r="E28" s="23"/>
      <c r="F28" s="23"/>
      <c r="G28" s="19"/>
      <c r="H28" s="22"/>
    </row>
    <row r="30" spans="1:8" ht="15" thickBot="1" x14ac:dyDescent="0.4">
      <c r="A30" s="5"/>
      <c r="B30" s="5"/>
      <c r="C30" s="5"/>
      <c r="D30" s="5"/>
      <c r="E30" s="5"/>
      <c r="F30" s="5" t="s">
        <v>73</v>
      </c>
      <c r="G30" s="6">
        <f>SUM(Tabelle24[[ Summe € ]])</f>
        <v>2590.65</v>
      </c>
      <c r="H30" s="5"/>
    </row>
    <row r="31" spans="1:8" ht="13" thickTop="1" x14ac:dyDescent="0.25"/>
  </sheetData>
  <sheetProtection algorithmName="SHA-512" hashValue="stjKwfytN3RRQ0YRSEuXYn/kYRWOt8yiXsgH5V9lKRyr3VRh/CZTmhnDXz12REt9OCNevStMNjt0ftdpiDQpIw==" saltValue="I+klidXj2MWMqyFpEK/TkA==" spinCount="100000" sheet="1" objects="1" scenarios="1" formatCells="0" formatRows="0" insertRows="0" deleteRows="0" sort="0"/>
  <mergeCells count="1">
    <mergeCell ref="C1:G1"/>
  </mergeCells>
  <pageMargins left="0.70866141732283472" right="0.70866141732283472" top="0.78740157480314965" bottom="0.78740157480314965" header="0.31496062992125984" footer="0.31496062992125984"/>
  <pageSetup paperSize="8" scale="94" orientation="landscape"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F32"/>
  <sheetViews>
    <sheetView zoomScaleNormal="100" workbookViewId="0">
      <selection activeCell="F1" sqref="F1"/>
    </sheetView>
  </sheetViews>
  <sheetFormatPr baseColWidth="10" defaultColWidth="11.453125" defaultRowHeight="12.5" x14ac:dyDescent="0.25"/>
  <cols>
    <col min="1" max="1" width="9.1796875" customWidth="1"/>
    <col min="2" max="2" width="22" customWidth="1"/>
    <col min="3" max="3" width="14.1796875" customWidth="1"/>
    <col min="4" max="4" width="17" customWidth="1"/>
    <col min="5" max="5" width="12.81640625" customWidth="1"/>
    <col min="6" max="6" width="48.7265625" customWidth="1"/>
  </cols>
  <sheetData>
    <row r="1" spans="1:6" ht="81.75" customHeight="1" x14ac:dyDescent="0.25">
      <c r="A1" s="1"/>
      <c r="B1" s="108" t="s">
        <v>51</v>
      </c>
      <c r="C1" s="109"/>
      <c r="D1" s="109"/>
      <c r="E1" s="109"/>
    </row>
    <row r="2" spans="1:6" ht="13" x14ac:dyDescent="0.25">
      <c r="A2" s="12" t="s">
        <v>52</v>
      </c>
      <c r="B2" s="75" t="s">
        <v>92</v>
      </c>
      <c r="C2" s="10"/>
      <c r="D2" s="10"/>
      <c r="E2" s="10"/>
    </row>
    <row r="3" spans="1:6" ht="13" x14ac:dyDescent="0.25">
      <c r="A3" s="12"/>
      <c r="B3" s="11"/>
      <c r="C3" s="10"/>
      <c r="D3" s="10"/>
      <c r="E3" s="10"/>
    </row>
    <row r="4" spans="1:6" ht="13" x14ac:dyDescent="0.25">
      <c r="A4" s="8" t="s">
        <v>93</v>
      </c>
      <c r="B4" s="2"/>
    </row>
    <row r="5" spans="1:6" ht="13" x14ac:dyDescent="0.25">
      <c r="B5" s="2"/>
    </row>
    <row r="6" spans="1:6" ht="26.5" thickBot="1" x14ac:dyDescent="0.3">
      <c r="A6" s="4" t="s">
        <v>56</v>
      </c>
      <c r="B6" s="4" t="s">
        <v>57</v>
      </c>
      <c r="C6" s="3" t="s">
        <v>59</v>
      </c>
      <c r="D6" s="3" t="s">
        <v>60</v>
      </c>
      <c r="E6" s="3" t="s">
        <v>62</v>
      </c>
      <c r="F6" s="3" t="s">
        <v>77</v>
      </c>
    </row>
    <row r="7" spans="1:6" ht="26" x14ac:dyDescent="0.25">
      <c r="A7" s="25" t="s">
        <v>94</v>
      </c>
      <c r="B7" s="25" t="s">
        <v>95</v>
      </c>
      <c r="C7" s="26">
        <v>43466</v>
      </c>
      <c r="D7" s="26">
        <v>43470</v>
      </c>
      <c r="E7" s="27">
        <v>200</v>
      </c>
      <c r="F7" s="25" t="s">
        <v>96</v>
      </c>
    </row>
    <row r="8" spans="1:6" x14ac:dyDescent="0.25">
      <c r="A8" s="21"/>
      <c r="B8" s="21"/>
      <c r="C8" s="28"/>
      <c r="D8" s="28"/>
      <c r="E8" s="29"/>
      <c r="F8" s="21"/>
    </row>
    <row r="9" spans="1:6" x14ac:dyDescent="0.25">
      <c r="A9" s="21"/>
      <c r="B9" s="21"/>
      <c r="C9" s="28"/>
      <c r="D9" s="28"/>
      <c r="E9" s="30"/>
      <c r="F9" s="21"/>
    </row>
    <row r="10" spans="1:6" x14ac:dyDescent="0.25">
      <c r="A10" s="21"/>
      <c r="B10" s="21"/>
      <c r="C10" s="28"/>
      <c r="D10" s="28"/>
      <c r="E10" s="30"/>
      <c r="F10" s="21"/>
    </row>
    <row r="11" spans="1:6" x14ac:dyDescent="0.25">
      <c r="A11" s="21"/>
      <c r="B11" s="21"/>
      <c r="C11" s="28"/>
      <c r="D11" s="28"/>
      <c r="E11" s="30"/>
      <c r="F11" s="21"/>
    </row>
    <row r="12" spans="1:6" x14ac:dyDescent="0.25">
      <c r="A12" s="21"/>
      <c r="B12" s="21"/>
      <c r="C12" s="28"/>
      <c r="D12" s="28"/>
      <c r="E12" s="30"/>
      <c r="F12" s="21"/>
    </row>
    <row r="13" spans="1:6" x14ac:dyDescent="0.25">
      <c r="A13" s="21"/>
      <c r="B13" s="21"/>
      <c r="C13" s="28"/>
      <c r="D13" s="28"/>
      <c r="E13" s="30"/>
      <c r="F13" s="21"/>
    </row>
    <row r="14" spans="1:6" x14ac:dyDescent="0.25">
      <c r="A14" s="21"/>
      <c r="B14" s="21"/>
      <c r="C14" s="28"/>
      <c r="D14" s="28"/>
      <c r="E14" s="30"/>
      <c r="F14" s="21"/>
    </row>
    <row r="15" spans="1:6" x14ac:dyDescent="0.25">
      <c r="A15" s="21"/>
      <c r="B15" s="21"/>
      <c r="C15" s="28"/>
      <c r="D15" s="28"/>
      <c r="E15" s="30"/>
      <c r="F15" s="21"/>
    </row>
    <row r="16" spans="1:6" x14ac:dyDescent="0.25">
      <c r="A16" s="21"/>
      <c r="B16" s="21"/>
      <c r="C16" s="28"/>
      <c r="D16" s="28"/>
      <c r="E16" s="30"/>
      <c r="F16" s="21"/>
    </row>
    <row r="17" spans="1:6" x14ac:dyDescent="0.25">
      <c r="A17" s="21"/>
      <c r="B17" s="21"/>
      <c r="C17" s="28"/>
      <c r="D17" s="28"/>
      <c r="E17" s="30"/>
      <c r="F17" s="21"/>
    </row>
    <row r="18" spans="1:6" x14ac:dyDescent="0.25">
      <c r="A18" s="21"/>
      <c r="B18" s="21"/>
      <c r="C18" s="28"/>
      <c r="D18" s="28"/>
      <c r="E18" s="30"/>
      <c r="F18" s="21"/>
    </row>
    <row r="19" spans="1:6" x14ac:dyDescent="0.25">
      <c r="A19" s="21"/>
      <c r="B19" s="21"/>
      <c r="C19" s="28"/>
      <c r="D19" s="28"/>
      <c r="E19" s="30"/>
      <c r="F19" s="21"/>
    </row>
    <row r="20" spans="1:6" x14ac:dyDescent="0.25">
      <c r="A20" s="21"/>
      <c r="B20" s="21"/>
      <c r="C20" s="28"/>
      <c r="D20" s="28"/>
      <c r="E20" s="30"/>
      <c r="F20" s="21"/>
    </row>
    <row r="21" spans="1:6" x14ac:dyDescent="0.25">
      <c r="A21" s="21"/>
      <c r="B21" s="21"/>
      <c r="C21" s="28"/>
      <c r="D21" s="28"/>
      <c r="E21" s="30"/>
      <c r="F21" s="21"/>
    </row>
    <row r="22" spans="1:6" x14ac:dyDescent="0.25">
      <c r="A22" s="21"/>
      <c r="B22" s="21"/>
      <c r="C22" s="28"/>
      <c r="D22" s="28"/>
      <c r="E22" s="30"/>
      <c r="F22" s="21"/>
    </row>
    <row r="23" spans="1:6" x14ac:dyDescent="0.25">
      <c r="A23" s="21"/>
      <c r="B23" s="21"/>
      <c r="C23" s="28"/>
      <c r="D23" s="28"/>
      <c r="E23" s="29"/>
      <c r="F23" s="21"/>
    </row>
    <row r="24" spans="1:6" x14ac:dyDescent="0.25">
      <c r="A24" s="21"/>
      <c r="B24" s="21"/>
      <c r="C24" s="28"/>
      <c r="D24" s="28"/>
      <c r="E24" s="29"/>
      <c r="F24" s="21"/>
    </row>
    <row r="25" spans="1:6" x14ac:dyDescent="0.25">
      <c r="A25" s="21"/>
      <c r="B25" s="21"/>
      <c r="C25" s="28"/>
      <c r="D25" s="28"/>
      <c r="E25" s="29"/>
      <c r="F25" s="21"/>
    </row>
    <row r="26" spans="1:6" x14ac:dyDescent="0.25">
      <c r="A26" s="21"/>
      <c r="B26" s="21"/>
      <c r="C26" s="28"/>
      <c r="D26" s="28"/>
      <c r="E26" s="29"/>
      <c r="F26" s="21"/>
    </row>
    <row r="27" spans="1:6" x14ac:dyDescent="0.25">
      <c r="A27" s="21"/>
      <c r="B27" s="21"/>
      <c r="C27" s="28"/>
      <c r="D27" s="28"/>
      <c r="E27" s="29"/>
      <c r="F27" s="21"/>
    </row>
    <row r="28" spans="1:6" x14ac:dyDescent="0.25">
      <c r="A28" s="21"/>
      <c r="B28" s="21"/>
      <c r="C28" s="21"/>
      <c r="D28" s="21"/>
      <c r="E28" s="29"/>
      <c r="F28" s="21"/>
    </row>
    <row r="29" spans="1:6" x14ac:dyDescent="0.25">
      <c r="A29" s="21"/>
      <c r="B29" s="21"/>
      <c r="C29" s="28"/>
      <c r="D29" s="28"/>
      <c r="E29" s="30"/>
      <c r="F29" s="21"/>
    </row>
    <row r="31" spans="1:6" ht="15" thickBot="1" x14ac:dyDescent="0.4">
      <c r="A31" s="5"/>
      <c r="B31" s="5"/>
      <c r="C31" s="5"/>
      <c r="D31" s="5" t="s">
        <v>73</v>
      </c>
      <c r="E31" s="6">
        <f>SUM(Tabelle2[[ Summe € ]])</f>
        <v>200</v>
      </c>
      <c r="F31" s="5"/>
    </row>
    <row r="32" spans="1:6" ht="13" thickTop="1" x14ac:dyDescent="0.25"/>
  </sheetData>
  <sheetProtection algorithmName="SHA-512" hashValue="28/q3WTIYjUXwoPrW+TtWv4piGA40BeA0iGqNyWEyy2Ojg6eFl4QmgFojI4iq6k8Oy0ZnXMwV/mOnIwP5xnlRA==" saltValue="rKA52DkVybkcV2RjzHQBAw==" spinCount="100000" sheet="1" objects="1" scenarios="1" formatCells="0" formatRows="0" insertRows="0" deleteRows="0" sort="0"/>
  <mergeCells count="1">
    <mergeCell ref="B1:E1"/>
  </mergeCells>
  <pageMargins left="0.70866141732283472" right="0.70866141732283472" top="0.78740157480314965" bottom="0.78740157480314965" header="0.31496062992125984" footer="0.31496062992125984"/>
  <pageSetup paperSize="9" scale="99" orientation="landscape"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3513875F3D31D64AAE2F7A4E661EEE0B" ma:contentTypeVersion="10" ma:contentTypeDescription="Ein neues Dokument erstellen." ma:contentTypeScope="" ma:versionID="b79487d75a974ff777f68044464786fe">
  <xsd:schema xmlns:xsd="http://www.w3.org/2001/XMLSchema" xmlns:xs="http://www.w3.org/2001/XMLSchema" xmlns:p="http://schemas.microsoft.com/office/2006/metadata/properties" xmlns:ns2="9f7020b2-ceff-43d1-9637-959b5699949b" xmlns:ns3="ee6feed0-4975-4596-bc13-ccf821ece450" targetNamespace="http://schemas.microsoft.com/office/2006/metadata/properties" ma:root="true" ma:fieldsID="7dd610caab9e60be75cf40b59668e655" ns2:_="" ns3:_="">
    <xsd:import namespace="9f7020b2-ceff-43d1-9637-959b5699949b"/>
    <xsd:import namespace="ee6feed0-4975-4596-bc13-ccf821ece450"/>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LengthInSecond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f7020b2-ceff-43d1-9637-959b5699949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e6feed0-4975-4596-bc13-ccf821ece450" elementFormDefault="qualified">
    <xsd:import namespace="http://schemas.microsoft.com/office/2006/documentManagement/types"/>
    <xsd:import namespace="http://schemas.microsoft.com/office/infopath/2007/PartnerControls"/>
    <xsd:element name="SharedWithUsers" ma:index="16"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9CBFC1F-7F4F-4321-96BA-A0ACFA6C0574}">
  <ds:schemaRefs>
    <ds:schemaRef ds:uri="http://schemas.microsoft.com/office/2006/documentManagement/types"/>
    <ds:schemaRef ds:uri="http://schemas.openxmlformats.org/package/2006/metadata/core-properties"/>
    <ds:schemaRef ds:uri="http://schemas.microsoft.com/office/2006/metadata/properties"/>
    <ds:schemaRef ds:uri="http://www.w3.org/XML/1998/namespace"/>
    <ds:schemaRef ds:uri="http://purl.org/dc/elements/1.1/"/>
    <ds:schemaRef ds:uri="http://purl.org/dc/dcmitype/"/>
    <ds:schemaRef ds:uri="http://schemas.microsoft.com/office/infopath/2007/PartnerControls"/>
    <ds:schemaRef ds:uri="9f7020b2-ceff-43d1-9637-959b5699949b"/>
    <ds:schemaRef ds:uri="http://purl.org/dc/terms/"/>
  </ds:schemaRefs>
</ds:datastoreItem>
</file>

<file path=customXml/itemProps2.xml><?xml version="1.0" encoding="utf-8"?>
<ds:datastoreItem xmlns:ds="http://schemas.openxmlformats.org/officeDocument/2006/customXml" ds:itemID="{B0EF26E2-09D9-411D-B3B3-F44AF1E6FCBD}">
  <ds:schemaRefs>
    <ds:schemaRef ds:uri="http://schemas.microsoft.com/sharepoint/v3/contenttype/forms"/>
  </ds:schemaRefs>
</ds:datastoreItem>
</file>

<file path=customXml/itemProps3.xml><?xml version="1.0" encoding="utf-8"?>
<ds:datastoreItem xmlns:ds="http://schemas.openxmlformats.org/officeDocument/2006/customXml" ds:itemID="{583313C7-ED88-40F2-9EBA-9B979F285C6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f7020b2-ceff-43d1-9637-959b5699949b"/>
    <ds:schemaRef ds:uri="ee6feed0-4975-4596-bc13-ccf821ece45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3</vt:i4>
      </vt:variant>
    </vt:vector>
  </HeadingPairs>
  <TitlesOfParts>
    <vt:vector size="7" baseType="lpstr">
      <vt:lpstr>Verwendungsnachweis</vt:lpstr>
      <vt:lpstr>a. Beratungskosten</vt:lpstr>
      <vt:lpstr>b. Sachausgaben</vt:lpstr>
      <vt:lpstr>c. Personalausgaben</vt:lpstr>
      <vt:lpstr>'a. Beratungskosten'!Drucktitel</vt:lpstr>
      <vt:lpstr>'b. Sachausgaben'!Drucktitel</vt:lpstr>
      <vt:lpstr>'c. Personalausgaben'!Drucktitel</vt:lpstr>
    </vt:vector>
  </TitlesOfParts>
  <Manager/>
  <Company>Finanzverwaltung Ba-Wü</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Weis, Lisa (Allianz für Beteiligung)</dc:creator>
  <cp:keywords/>
  <dc:description/>
  <cp:lastModifiedBy>Annabel Stoffel</cp:lastModifiedBy>
  <cp:revision/>
  <dcterms:created xsi:type="dcterms:W3CDTF">2018-10-22T08:18:42Z</dcterms:created>
  <dcterms:modified xsi:type="dcterms:W3CDTF">2021-12-10T09:37:06Z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0x0101003513875F3D31D64AAE2F7A4E661EEE0B</vt:lpwstr>
  </property>
  <property fmtid="{D5CDD505-2E9C-101B-9397-08002B2CF9AE}" pid="3" name="Order">
    <vt:r8>32600</vt:r8>
  </property>
</Properties>
</file>