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tables/table1.xml" ContentType="application/vnd.openxmlformats-officedocument.spreadsheetml.table+xml"/>
  <Override PartName="/xl/tables/table2.xml" ContentType="application/vnd.openxmlformats-officedocument.spreadsheetml.table+xml"/>
  <Override PartName="/xl/drawings/drawing2.xml" ContentType="application/vnd.openxmlformats-officedocument.drawing+xml"/>
  <Override PartName="/xl/tables/table3.xml" ContentType="application/vnd.openxmlformats-officedocument.spreadsheetml.table+xml"/>
  <Override PartName="/xl/drawings/drawing3.xml" ContentType="application/vnd.openxmlformats-officedocument.drawing+xml"/>
  <Override PartName="/xl/tables/table4.xml" ContentType="application/vnd.openxmlformats-officedocument.spreadsheetml.table+xml"/>
  <Override PartName="/xl/drawings/drawing4.xml" ContentType="application/vnd.openxmlformats-officedocument.drawing+xml"/>
  <Override PartName="/xl/tables/table5.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827"/>
  <workbookPr defaultThemeVersion="124226"/>
  <mc:AlternateContent xmlns:mc="http://schemas.openxmlformats.org/markup-compatibility/2006">
    <mc:Choice Requires="x15">
      <x15ac:absPath xmlns:x15ac="http://schemas.microsoft.com/office/spreadsheetml/2010/11/ac" url="https://allianzfuerbeteiligung.sharepoint.com/sites/msteams_9c91ec_361548/Freigegebene Dokumente/QI-Quartiersimpulse/Fördervereinbarung/2.0 - 2020/"/>
    </mc:Choice>
  </mc:AlternateContent>
  <xr:revisionPtr revIDLastSave="2" documentId="11_E6AD81F62200CF01F49419025A3E91406EEFEDD4" xr6:coauthVersionLast="47" xr6:coauthVersionMax="47" xr10:uidLastSave="{5281B71C-A540-4EE4-A30D-A5555032A7F1}"/>
  <bookViews>
    <workbookView xWindow="-110" yWindow="-110" windowWidth="19420" windowHeight="10420" xr2:uid="{00000000-000D-0000-FFFF-FFFF00000000}"/>
  </bookViews>
  <sheets>
    <sheet name="Verwendungsnachweis" sheetId="8" r:id="rId1"/>
    <sheet name="a. Beratungskosten" sheetId="7" r:id="rId2"/>
    <sheet name="b. Sachausgaben" sheetId="6" r:id="rId3"/>
    <sheet name="c. Personalausgaben" sheetId="5" r:id="rId4"/>
  </sheets>
  <definedNames>
    <definedName name="_xlnm.Print_Titles" localSheetId="1">'a. Beratungskosten'!$1:$1</definedName>
    <definedName name="_xlnm.Print_Titles" localSheetId="2">'b. Sachausgaben'!$1:$1</definedName>
    <definedName name="_xlnm.Print_Titles" localSheetId="3">'c. Personalausgaben'!$1:$1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17" i="8" l="1"/>
  <c r="C38" i="8" s="1"/>
  <c r="C117" i="8"/>
  <c r="B117" i="8"/>
  <c r="D141" i="8" l="1"/>
  <c r="C138" i="8"/>
  <c r="B138" i="8"/>
  <c r="G28" i="7" l="1"/>
  <c r="G30" i="6"/>
  <c r="E31" i="5" l="1"/>
</calcChain>
</file>

<file path=xl/sharedStrings.xml><?xml version="1.0" encoding="utf-8"?>
<sst xmlns="http://schemas.openxmlformats.org/spreadsheetml/2006/main" count="138" uniqueCount="100">
  <si>
    <t>Lfd.Nr. (intern)</t>
  </si>
  <si>
    <t>Zahlungsempfänger</t>
  </si>
  <si>
    <t>Belegdatum</t>
  </si>
  <si>
    <t>Zahlungsdatum</t>
  </si>
  <si>
    <t xml:space="preserve"> Summe € </t>
  </si>
  <si>
    <t>Erläuterung</t>
  </si>
  <si>
    <t>Rechnungsnummer/ 
Belegnummer</t>
  </si>
  <si>
    <t>1 QI</t>
  </si>
  <si>
    <t>2 QI</t>
  </si>
  <si>
    <t>RNr.: 202019</t>
  </si>
  <si>
    <t>GESAMTSUMME:</t>
  </si>
  <si>
    <t>b. Ausgabenliste Sachausgaben zur Projektdurchführung</t>
  </si>
  <si>
    <t>3 QI</t>
  </si>
  <si>
    <t>Name Berater*in/ Büro</t>
  </si>
  <si>
    <t>4 QI</t>
  </si>
  <si>
    <t>Rnr.: xxx</t>
  </si>
  <si>
    <t>RNr.: xxx</t>
  </si>
  <si>
    <t>5 QI</t>
  </si>
  <si>
    <t>Name/Firma</t>
  </si>
  <si>
    <t>Layout und Produktion Flyer</t>
  </si>
  <si>
    <t>6 QI</t>
  </si>
  <si>
    <t>7 QI</t>
  </si>
  <si>
    <t>Anlage 3</t>
  </si>
  <si>
    <t xml:space="preserve">
Förderprogramm „Quartiersimpulse | 
Beratung und Umsetzung von Quartiersprojekten vor Ort“</t>
  </si>
  <si>
    <t>Personalstelle Koordination Quartiersprojekt / anteilig 50% Januar</t>
  </si>
  <si>
    <t>Position gemäß Kosten- + Finanzierungsplan</t>
  </si>
  <si>
    <t>Material</t>
  </si>
  <si>
    <t>Fachexpertise</t>
  </si>
  <si>
    <t>Öffentlichkeitsarbeit</t>
  </si>
  <si>
    <t>Frau/ Herr Mustermann</t>
  </si>
  <si>
    <t>Kalkulationsgrundlage</t>
  </si>
  <si>
    <t xml:space="preserve">Tag der Beratung/ Erläuterung </t>
  </si>
  <si>
    <t>Veranstaltung 11. Jan 2019
Prozssbegleitung</t>
  </si>
  <si>
    <t>1/2 Tagessatz à _ _ _ € 
(ggf. inkl. MwSt. + Reisekosten)</t>
  </si>
  <si>
    <t>Raummiete</t>
  </si>
  <si>
    <t>16. Jan 20119
Gemeinsame Konzeptentwicklung</t>
  </si>
  <si>
    <t>Materialausgaben zur Durchführung der Informationsveranstaltung 09.Jan 2019</t>
  </si>
  <si>
    <t>Honorar für Fachvortrag am 09. Jan 2019</t>
  </si>
  <si>
    <t>Raummiete: Treffpunkt für Workshop</t>
  </si>
  <si>
    <t>Kommune</t>
  </si>
  <si>
    <t>Anschrift</t>
  </si>
  <si>
    <t>Telefonnummer</t>
  </si>
  <si>
    <t>Allianz für Beteiligung</t>
  </si>
  <si>
    <t>bei Projektförderung an kommunale Körperschaften im Förderprogramm "Quartiersimpulse"</t>
  </si>
  <si>
    <t xml:space="preserve">zur Fördervereinbarung der Allianz für Beteiligung </t>
  </si>
  <si>
    <t>vom:</t>
  </si>
  <si>
    <t>DATUM</t>
  </si>
  <si>
    <t>Bewilligte Fördersumme:</t>
  </si>
  <si>
    <t>SUMME</t>
  </si>
  <si>
    <t>Durchführungszeitraum:</t>
  </si>
  <si>
    <t>bis:</t>
  </si>
  <si>
    <t>Bewilligungszeitraum</t>
  </si>
  <si>
    <t>2. Zahlenmäßiger Nachweis</t>
  </si>
  <si>
    <t>Im Kosten- und Finanzierungsplan veranschlagter Betrag in Euro</t>
  </si>
  <si>
    <t>2.1. Ausgaben</t>
  </si>
  <si>
    <t>3. Erklärung des Fördergeldempfängers</t>
  </si>
  <si>
    <t>Ort, Datum</t>
  </si>
  <si>
    <t>Unterschrift</t>
  </si>
  <si>
    <t>Vorname, Name in Druckbuchstaben</t>
  </si>
  <si>
    <t>Sofern beim Antragsteller eine eigene Prüfungseinrichtung den Verwendungsnachweis geprüft hat, ist von dieser folgende Bescheinigung zu erteilen:</t>
  </si>
  <si>
    <t>Der Verwendungsnachweis mit seinen Anlagen wurde von uns geprüft. Die Prüfung hatte folgendes Ergebnis:</t>
  </si>
  <si>
    <t>keine Beanstandung</t>
  </si>
  <si>
    <t xml:space="preserve">folgende Beanstandungen bzw. Korrekturen </t>
  </si>
  <si>
    <t>(erforderlichenfalls auf gesondertem Blatt darzustellen</t>
  </si>
  <si>
    <t>Prüfungseinrichtung, Unterschrift</t>
  </si>
  <si>
    <t>Ihr Zeichen:</t>
  </si>
  <si>
    <t>Zuwendungszweck:</t>
  </si>
  <si>
    <t>(dies können Sie auch gerne auf einem gesonderten Blatt einreichen)</t>
  </si>
  <si>
    <t>a. Ausgabenliste Beratungskosten für Projektbegleitung</t>
  </si>
  <si>
    <t>c. Ausgabenliste Personalausgaben</t>
  </si>
  <si>
    <t xml:space="preserve">Wir bestätigen die Richtigkeit der vorstehenden Angaben und ihre Übereinstimmung mit den Büchern und Belegen. Die Ausgaben waren notwendig, es wurde wirtschaftlich und sparsam verfahren. Die in der Fördervereinbarung festgelegten Bedingungen wurden beachtet sowie die Nebenbestimmungen, die insbesondere auch die Allgemeinen Nebenbestimmungen für Zuwendungen zur Projektförderung an kommunale Körperschaften (ANBest-K) ausgewiesen wurden. </t>
  </si>
  <si>
    <t>Bitte zutreffendes ankreuzen:</t>
  </si>
  <si>
    <t xml:space="preserve">            Schlussverwendungsnachweis</t>
  </si>
  <si>
    <t>Die zur Finanzierung der förderfähigen Ausgaben eingesetzten Eigenmittel sind entsprechend der Gliederung des der Fördervereinbarung zugrundeliegenden Kosten- und Finanzierungsplans summarisch darzustellen.
Sollte es im Verlauf zu projektbezogenen Einnahmen kommen, so sind diese ebenso hier mit aufzuführen.</t>
  </si>
  <si>
    <r>
      <t xml:space="preserve">Ansprechpartner*in 
</t>
    </r>
    <r>
      <rPr>
        <sz val="10"/>
        <color theme="1"/>
        <rFont val="Arial"/>
        <family val="2"/>
      </rPr>
      <t>(Name, Vorname)</t>
    </r>
  </si>
  <si>
    <t>E-Mail</t>
  </si>
  <si>
    <r>
      <t xml:space="preserve">1. Sachbericht </t>
    </r>
    <r>
      <rPr>
        <sz val="10"/>
        <color theme="9" tint="-0.249977111117893"/>
        <rFont val="Arial"/>
        <family val="2"/>
      </rPr>
      <t>(nur für den Schlussverwendungsnachweis auszufüllen)</t>
    </r>
  </si>
  <si>
    <r>
      <t xml:space="preserve">2.2. Eingesetzte Eigenmittel </t>
    </r>
    <r>
      <rPr>
        <sz val="10"/>
        <color theme="9" tint="-0.249977111117893"/>
        <rFont val="Arial"/>
        <family val="2"/>
      </rPr>
      <t>(nur für den Schlussverwendungsnachweis auszufüllen)</t>
    </r>
  </si>
  <si>
    <r>
      <t xml:space="preserve">GESAMTSUMME 
</t>
    </r>
    <r>
      <rPr>
        <i/>
        <sz val="10"/>
        <color theme="1"/>
        <rFont val="Arial"/>
        <family val="2"/>
      </rPr>
      <t>tatsächliche Kosten</t>
    </r>
  </si>
  <si>
    <r>
      <t xml:space="preserve">Optional! </t>
    </r>
    <r>
      <rPr>
        <i/>
        <sz val="10"/>
        <rFont val="Arial"/>
        <family val="2"/>
      </rPr>
      <t xml:space="preserve">Sie können diese Listen für Ihre finanzielle Projektkoordination nutzen. </t>
    </r>
  </si>
  <si>
    <t>!! Verpflichtend dem Verwendungsnachweis beizulegen !!</t>
  </si>
  <si>
    <t>Verwendungsnachweis + Mittelanforderung</t>
  </si>
  <si>
    <r>
      <t xml:space="preserve">Optional! </t>
    </r>
    <r>
      <rPr>
        <i/>
        <sz val="10"/>
        <rFont val="Arial"/>
        <family val="2"/>
      </rPr>
      <t xml:space="preserve">Sie können diese Liste für Ihre finanzielle Projektkoordination nutzen. </t>
    </r>
  </si>
  <si>
    <r>
      <t xml:space="preserve">Die förderfähigen Ausgaben sind entsprechend der Gliederung des der Fördervereinbarung zugrundeliegenden Kosten- und Finanzierungsplans summarisch darzustellen. Bei bestehender Möglichkeit des Vorsteuerabzugs sind die Nettoentgelte (ohne Umsatzsteuer) anzugeben (siehe auch unter Nr.3).
Sie sind dazu </t>
    </r>
    <r>
      <rPr>
        <i/>
        <u/>
        <sz val="10"/>
        <color theme="1"/>
        <rFont val="Arial"/>
        <family val="2"/>
      </rPr>
      <t xml:space="preserve">verpflichtet </t>
    </r>
    <r>
      <rPr>
        <i/>
        <sz val="10"/>
        <color theme="1"/>
        <rFont val="Arial"/>
        <family val="2"/>
      </rPr>
      <t xml:space="preserve">die Anlage 3a "Ausgabenliste Beratungskosten für Projektbegleitung" detailliert zu führen und dem Verwendungsnachweis beizufügen. </t>
    </r>
  </si>
  <si>
    <t>Bereits beantragte und ausgezahlte Mittel</t>
  </si>
  <si>
    <t>Tatsächlich angefallener Betrag in Euro 
(neuer Mittelabruf)</t>
  </si>
  <si>
    <t>Kontoinhaber</t>
  </si>
  <si>
    <t>IBAN</t>
  </si>
  <si>
    <t>Verwendungszweck für Überweisung</t>
  </si>
  <si>
    <r>
      <t xml:space="preserve">Ausgabenbereich/ Kostenposition </t>
    </r>
    <r>
      <rPr>
        <sz val="8"/>
        <color theme="1"/>
        <rFont val="Arial"/>
        <family val="2"/>
      </rPr>
      <t>gemäß bewilligten Kosten- und Finanzierungsplan</t>
    </r>
  </si>
  <si>
    <t>Einnahmenbereich/ Eigenmittel</t>
  </si>
  <si>
    <t>Hinweis: Der maximale Tagessatz pro Beratung liegt bei 800 €uro (zzgl. Mehrwertsteuer)</t>
  </si>
  <si>
    <t>1 Tagessatz à _ _ _ €
(ggf. inkl. MwSt.)</t>
  </si>
  <si>
    <t>PROJEKTNUMMER</t>
  </si>
  <si>
    <t>PROJEKTTITEL</t>
  </si>
  <si>
    <r>
      <t xml:space="preserve">            Antrag auf Auszahlung von Fördermittel          </t>
    </r>
    <r>
      <rPr>
        <b/>
        <sz val="10"/>
        <color theme="1"/>
        <rFont val="Arial"/>
        <family val="2"/>
      </rPr>
      <t>SUMME:</t>
    </r>
  </si>
  <si>
    <t>z.Hd. Annabel Stoffel</t>
  </si>
  <si>
    <t>Darstellung gemäß Dokumentationsleitfaden (Anlage 4) der Fördervereinbarung</t>
  </si>
  <si>
    <t>Augustenstraße 15</t>
  </si>
  <si>
    <t>70178 Stuttgart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</si>
</sst>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 #,##0.00\ &quot;€&quot;_-;\-* #,##0.00\ &quot;€&quot;_-;_-* &quot;-&quot;??\ &quot;€&quot;_-;_-@_-"/>
    <numFmt numFmtId="164" formatCode="[$-407]d/\ mmm/\ yy;@"/>
  </numFmts>
  <fonts count="21" x14ac:knownFonts="1">
    <font>
      <sz val="10"/>
      <color theme="1"/>
      <name val="Arial"/>
      <family val="2"/>
    </font>
    <font>
      <b/>
      <sz val="10"/>
      <color theme="1"/>
      <name val="Arial"/>
      <family val="2"/>
    </font>
    <font>
      <b/>
      <sz val="11"/>
      <color theme="1"/>
      <name val="Calibri"/>
      <family val="2"/>
      <scheme val="minor"/>
    </font>
    <font>
      <b/>
      <u/>
      <sz val="10"/>
      <color theme="1"/>
      <name val="Arial"/>
      <family val="2"/>
    </font>
    <font>
      <b/>
      <sz val="10"/>
      <color rgb="FFFFFFFF"/>
      <name val="Arial"/>
      <family val="2"/>
    </font>
    <font>
      <i/>
      <sz val="10"/>
      <color rgb="FF808080"/>
      <name val="Arial"/>
      <family val="2"/>
    </font>
    <font>
      <sz val="10"/>
      <color theme="1"/>
      <name val="Arial"/>
      <family val="2"/>
    </font>
    <font>
      <i/>
      <sz val="10"/>
      <color theme="0" tint="-0.34998626667073579"/>
      <name val="Arial"/>
      <family val="2"/>
    </font>
    <font>
      <i/>
      <sz val="10"/>
      <color theme="0" tint="-0.499984740745262"/>
      <name val="Arial"/>
      <family val="2"/>
    </font>
    <font>
      <i/>
      <u/>
      <sz val="10"/>
      <color theme="1"/>
      <name val="Arial"/>
      <family val="2"/>
    </font>
    <font>
      <sz val="10"/>
      <name val="Arial"/>
      <family val="2"/>
    </font>
    <font>
      <b/>
      <sz val="20"/>
      <color theme="1"/>
      <name val="Arial"/>
      <family val="2"/>
    </font>
    <font>
      <i/>
      <sz val="10"/>
      <color theme="1"/>
      <name val="Arial"/>
      <family val="2"/>
    </font>
    <font>
      <sz val="8"/>
      <color theme="1"/>
      <name val="Arial"/>
      <family val="2"/>
    </font>
    <font>
      <i/>
      <sz val="8"/>
      <color theme="1"/>
      <name val="Arial"/>
      <family val="2"/>
    </font>
    <font>
      <i/>
      <sz val="10"/>
      <color theme="9" tint="-0.249977111117893"/>
      <name val="Arial"/>
      <family val="2"/>
    </font>
    <font>
      <sz val="10"/>
      <color theme="9" tint="-0.249977111117893"/>
      <name val="Arial"/>
      <family val="2"/>
    </font>
    <font>
      <b/>
      <sz val="10"/>
      <color theme="0"/>
      <name val="Arial"/>
      <family val="2"/>
    </font>
    <font>
      <b/>
      <sz val="10"/>
      <color rgb="FFFF0000"/>
      <name val="Arial"/>
      <family val="2"/>
    </font>
    <font>
      <b/>
      <i/>
      <sz val="10"/>
      <color rgb="FF00B050"/>
      <name val="Arial"/>
      <family val="2"/>
    </font>
    <font>
      <i/>
      <sz val="10"/>
      <name val="Arial"/>
      <family val="2"/>
    </font>
  </fonts>
  <fills count="5">
    <fill>
      <patternFill patternType="none"/>
    </fill>
    <fill>
      <patternFill patternType="gray125"/>
    </fill>
    <fill>
      <patternFill patternType="solid">
        <fgColor rgb="FF4F81BD"/>
        <bgColor indexed="64"/>
      </patternFill>
    </fill>
    <fill>
      <patternFill patternType="solid">
        <fgColor rgb="FFD9D9D9"/>
        <bgColor indexed="64"/>
      </patternFill>
    </fill>
    <fill>
      <patternFill patternType="solid">
        <fgColor theme="4"/>
        <bgColor theme="4"/>
      </patternFill>
    </fill>
  </fills>
  <borders count="33">
    <border>
      <left/>
      <right/>
      <top/>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bottom style="double">
        <color auto="1"/>
      </bottom>
      <diagonal/>
    </border>
    <border>
      <left/>
      <right/>
      <top style="double">
        <color auto="1"/>
      </top>
      <bottom/>
      <diagonal/>
    </border>
    <border>
      <left style="mediumDashed">
        <color auto="1"/>
      </left>
      <right style="mediumDashed">
        <color auto="1"/>
      </right>
      <top style="mediumDashed">
        <color auto="1"/>
      </top>
      <bottom/>
      <diagonal/>
    </border>
    <border>
      <left style="mediumDashed">
        <color auto="1"/>
      </left>
      <right style="mediumDashed">
        <color auto="1"/>
      </right>
      <top/>
      <bottom/>
      <diagonal/>
    </border>
    <border>
      <left style="mediumDashed">
        <color auto="1"/>
      </left>
      <right style="mediumDashed">
        <color auto="1"/>
      </right>
      <top/>
      <bottom style="mediumDashed">
        <color auto="1"/>
      </bottom>
      <diagonal/>
    </border>
    <border>
      <left style="mediumDashed">
        <color auto="1"/>
      </left>
      <right style="hair">
        <color auto="1"/>
      </right>
      <top style="mediumDashed">
        <color auto="1"/>
      </top>
      <bottom style="hair">
        <color auto="1"/>
      </bottom>
      <diagonal/>
    </border>
    <border>
      <left style="hair">
        <color auto="1"/>
      </left>
      <right style="hair">
        <color auto="1"/>
      </right>
      <top style="mediumDashed">
        <color auto="1"/>
      </top>
      <bottom style="hair">
        <color auto="1"/>
      </bottom>
      <diagonal/>
    </border>
    <border>
      <left style="hair">
        <color auto="1"/>
      </left>
      <right style="mediumDashed">
        <color auto="1"/>
      </right>
      <top style="mediumDashed">
        <color auto="1"/>
      </top>
      <bottom style="hair">
        <color auto="1"/>
      </bottom>
      <diagonal/>
    </border>
    <border>
      <left style="mediumDashed">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mediumDashed">
        <color auto="1"/>
      </right>
      <top style="hair">
        <color auto="1"/>
      </top>
      <bottom style="hair">
        <color auto="1"/>
      </bottom>
      <diagonal/>
    </border>
    <border>
      <left style="mediumDashed">
        <color auto="1"/>
      </left>
      <right style="hair">
        <color auto="1"/>
      </right>
      <top style="hair">
        <color auto="1"/>
      </top>
      <bottom style="mediumDashed">
        <color auto="1"/>
      </bottom>
      <diagonal/>
    </border>
    <border>
      <left style="hair">
        <color auto="1"/>
      </left>
      <right style="hair">
        <color auto="1"/>
      </right>
      <top style="hair">
        <color auto="1"/>
      </top>
      <bottom style="mediumDashed">
        <color auto="1"/>
      </bottom>
      <diagonal/>
    </border>
    <border>
      <left style="hair">
        <color auto="1"/>
      </left>
      <right style="mediumDashed">
        <color auto="1"/>
      </right>
      <top style="hair">
        <color auto="1"/>
      </top>
      <bottom style="mediumDashed">
        <color auto="1"/>
      </bottom>
      <diagonal/>
    </border>
    <border>
      <left style="mediumDashDot">
        <color auto="1"/>
      </left>
      <right/>
      <top style="mediumDashDot">
        <color auto="1"/>
      </top>
      <bottom/>
      <diagonal/>
    </border>
    <border>
      <left/>
      <right/>
      <top style="mediumDashDot">
        <color auto="1"/>
      </top>
      <bottom/>
      <diagonal/>
    </border>
    <border>
      <left/>
      <right style="mediumDashDot">
        <color auto="1"/>
      </right>
      <top style="mediumDashDot">
        <color auto="1"/>
      </top>
      <bottom/>
      <diagonal/>
    </border>
    <border>
      <left style="mediumDashDot">
        <color auto="1"/>
      </left>
      <right/>
      <top/>
      <bottom/>
      <diagonal/>
    </border>
    <border>
      <left/>
      <right style="mediumDashDot">
        <color auto="1"/>
      </right>
      <top/>
      <bottom/>
      <diagonal/>
    </border>
    <border>
      <left style="mediumDashDot">
        <color auto="1"/>
      </left>
      <right/>
      <top/>
      <bottom style="mediumDashDot">
        <color auto="1"/>
      </bottom>
      <diagonal/>
    </border>
    <border>
      <left/>
      <right/>
      <top/>
      <bottom style="mediumDashDot">
        <color auto="1"/>
      </bottom>
      <diagonal/>
    </border>
    <border>
      <left/>
      <right style="mediumDashDot">
        <color auto="1"/>
      </right>
      <top/>
      <bottom style="mediumDashDot">
        <color auto="1"/>
      </bottom>
      <diagonal/>
    </border>
    <border>
      <left/>
      <right/>
      <top style="medium">
        <color theme="1"/>
      </top>
      <bottom style="medium">
        <color theme="1"/>
      </bottom>
      <diagonal/>
    </border>
    <border>
      <left style="mediumDashed">
        <color auto="1"/>
      </left>
      <right style="hair">
        <color auto="1"/>
      </right>
      <top style="hair">
        <color auto="1"/>
      </top>
      <bottom/>
      <diagonal/>
    </border>
    <border>
      <left style="mediumDashed">
        <color auto="1"/>
      </left>
      <right/>
      <top/>
      <bottom/>
      <diagonal/>
    </border>
    <border>
      <left/>
      <right/>
      <top style="thick">
        <color auto="1"/>
      </top>
      <bottom/>
      <diagonal/>
    </border>
    <border>
      <left style="mediumDashed">
        <color auto="1"/>
      </left>
      <right style="hair">
        <color auto="1"/>
      </right>
      <top style="mediumDashed">
        <color auto="1"/>
      </top>
      <bottom/>
      <diagonal/>
    </border>
    <border>
      <left/>
      <right style="mediumDashDot">
        <color auto="1"/>
      </right>
      <top style="thin">
        <color theme="4"/>
      </top>
      <bottom style="double">
        <color theme="4"/>
      </bottom>
      <diagonal/>
    </border>
    <border>
      <left/>
      <right/>
      <top/>
      <bottom style="medium">
        <color theme="1"/>
      </bottom>
      <diagonal/>
    </border>
  </borders>
  <cellStyleXfs count="3">
    <xf numFmtId="2" fontId="0" fillId="0" borderId="0">
      <alignment wrapText="1"/>
    </xf>
    <xf numFmtId="0" fontId="2" fillId="0" borderId="1" applyNumberFormat="0" applyFill="0" applyAlignment="0" applyProtection="0"/>
    <xf numFmtId="44" fontId="6" fillId="0" borderId="0" applyFont="0" applyFill="0" applyBorder="0" applyAlignment="0" applyProtection="0"/>
  </cellStyleXfs>
  <cellXfs count="128">
    <xf numFmtId="2" fontId="0" fillId="0" borderId="0" xfId="0">
      <alignment wrapText="1"/>
    </xf>
    <xf numFmtId="2" fontId="1" fillId="0" borderId="0" xfId="0" applyFont="1" applyAlignment="1" applyProtection="1">
      <alignment vertical="center"/>
    </xf>
    <xf numFmtId="2" fontId="1" fillId="0" borderId="0" xfId="0" applyFont="1" applyAlignment="1" applyProtection="1">
      <alignment vertical="top"/>
    </xf>
    <xf numFmtId="2" fontId="0" fillId="0" borderId="0" xfId="0" applyProtection="1">
      <alignment wrapText="1"/>
    </xf>
    <xf numFmtId="2" fontId="4" fillId="2" borderId="2" xfId="0" applyFont="1" applyFill="1" applyBorder="1" applyAlignment="1" applyProtection="1">
      <alignment vertical="center"/>
    </xf>
    <xf numFmtId="2" fontId="4" fillId="2" borderId="2" xfId="0" applyFont="1" applyFill="1" applyBorder="1" applyAlignment="1" applyProtection="1">
      <alignment vertical="center" wrapText="1"/>
    </xf>
    <xf numFmtId="2" fontId="2" fillId="0" borderId="1" xfId="1" applyNumberFormat="1" applyAlignment="1" applyProtection="1">
      <alignment wrapText="1"/>
    </xf>
    <xf numFmtId="44" fontId="2" fillId="0" borderId="1" xfId="2" applyFont="1" applyBorder="1" applyAlignment="1" applyProtection="1">
      <alignment wrapText="1"/>
    </xf>
    <xf numFmtId="2" fontId="0" fillId="0" borderId="0" xfId="0" applyProtection="1">
      <alignment wrapText="1"/>
      <protection locked="0"/>
    </xf>
    <xf numFmtId="2" fontId="3" fillId="0" borderId="0" xfId="0" applyFont="1" applyAlignment="1" applyProtection="1">
      <alignment vertical="center"/>
    </xf>
    <xf numFmtId="44" fontId="0" fillId="0" borderId="0" xfId="2" applyFont="1" applyAlignment="1" applyProtection="1">
      <alignment wrapText="1"/>
      <protection locked="0"/>
    </xf>
    <xf numFmtId="2" fontId="1" fillId="0" borderId="0" xfId="0" applyFont="1" applyAlignment="1" applyProtection="1">
      <alignment horizontal="center" vertical="top"/>
    </xf>
    <xf numFmtId="2" fontId="1" fillId="0" borderId="0" xfId="0" applyFont="1" applyAlignment="1" applyProtection="1">
      <alignment horizontal="center" vertical="top" wrapText="1"/>
    </xf>
    <xf numFmtId="2" fontId="8" fillId="0" borderId="0" xfId="0" applyFont="1" applyAlignment="1" applyProtection="1">
      <alignment vertical="center"/>
    </xf>
    <xf numFmtId="2" fontId="9" fillId="0" borderId="0" xfId="0" applyFont="1" applyAlignment="1" applyProtection="1">
      <alignment vertical="center"/>
    </xf>
    <xf numFmtId="2" fontId="1" fillId="0" borderId="0" xfId="0" applyFont="1" applyAlignment="1" applyProtection="1">
      <alignment horizontal="center" vertical="top"/>
    </xf>
    <xf numFmtId="2" fontId="7" fillId="0" borderId="0" xfId="0" applyFont="1" applyAlignment="1" applyProtection="1">
      <alignment horizontal="center" vertical="center" wrapText="1"/>
      <protection locked="0"/>
    </xf>
    <xf numFmtId="2" fontId="7" fillId="0" borderId="0" xfId="0" applyFont="1" applyAlignment="1" applyProtection="1">
      <alignment horizontal="left" vertical="center" wrapText="1"/>
      <protection locked="0"/>
    </xf>
    <xf numFmtId="2" fontId="7" fillId="0" borderId="0" xfId="0" applyFont="1" applyAlignment="1" applyProtection="1">
      <alignment vertical="center" wrapText="1"/>
      <protection locked="0"/>
    </xf>
    <xf numFmtId="164" fontId="7" fillId="0" borderId="0" xfId="0" applyNumberFormat="1" applyFont="1" applyAlignment="1" applyProtection="1">
      <alignment vertical="center" wrapText="1"/>
      <protection locked="0"/>
    </xf>
    <xf numFmtId="44" fontId="7" fillId="0" borderId="0" xfId="2" applyFont="1" applyAlignment="1" applyProtection="1">
      <alignment vertical="center" wrapText="1"/>
      <protection locked="0"/>
    </xf>
    <xf numFmtId="44" fontId="0" fillId="0" borderId="0" xfId="2" applyFont="1" applyAlignment="1" applyProtection="1">
      <alignment vertical="center" wrapText="1"/>
      <protection locked="0"/>
    </xf>
    <xf numFmtId="2" fontId="0" fillId="0" borderId="0" xfId="0" applyAlignment="1" applyProtection="1">
      <alignment horizontal="center" vertical="center" wrapText="1"/>
      <protection locked="0"/>
    </xf>
    <xf numFmtId="2" fontId="0" fillId="0" borderId="0" xfId="0" applyAlignment="1" applyProtection="1">
      <alignment horizontal="left" vertical="center" wrapText="1"/>
      <protection locked="0"/>
    </xf>
    <xf numFmtId="2" fontId="0" fillId="0" borderId="0" xfId="0" applyAlignment="1" applyProtection="1">
      <alignment vertical="center" wrapText="1"/>
      <protection locked="0"/>
    </xf>
    <xf numFmtId="164" fontId="0" fillId="0" borderId="0" xfId="0" applyNumberFormat="1" applyAlignment="1" applyProtection="1">
      <alignment vertical="center" wrapText="1"/>
      <protection locked="0"/>
    </xf>
    <xf numFmtId="2" fontId="0" fillId="0" borderId="0" xfId="0" applyFill="1" applyAlignment="1" applyProtection="1">
      <alignment horizontal="center" vertical="center" wrapText="1"/>
      <protection locked="0"/>
    </xf>
    <xf numFmtId="2" fontId="0" fillId="0" borderId="0" xfId="0" applyFill="1" applyAlignment="1" applyProtection="1">
      <alignment horizontal="left" vertical="center" wrapText="1"/>
      <protection locked="0"/>
    </xf>
    <xf numFmtId="2" fontId="0" fillId="0" borderId="0" xfId="0" applyFill="1" applyAlignment="1" applyProtection="1">
      <alignment vertical="center" wrapText="1"/>
      <protection locked="0"/>
    </xf>
    <xf numFmtId="164" fontId="0" fillId="0" borderId="0" xfId="0" applyNumberFormat="1" applyFill="1" applyAlignment="1" applyProtection="1">
      <alignment vertical="center" wrapText="1"/>
      <protection locked="0"/>
    </xf>
    <xf numFmtId="44" fontId="0" fillId="0" borderId="0" xfId="2" applyFont="1" applyFill="1" applyAlignment="1" applyProtection="1">
      <alignment vertical="center" wrapText="1"/>
      <protection locked="0"/>
    </xf>
    <xf numFmtId="2" fontId="5" fillId="3" borderId="0" xfId="0" applyFont="1" applyFill="1" applyAlignment="1" applyProtection="1">
      <alignment horizontal="left" vertical="center" wrapText="1"/>
      <protection locked="0"/>
    </xf>
    <xf numFmtId="164" fontId="5" fillId="3" borderId="0" xfId="0" applyNumberFormat="1" applyFont="1" applyFill="1" applyAlignment="1" applyProtection="1">
      <alignment horizontal="left" vertical="center" wrapText="1"/>
      <protection locked="0"/>
    </xf>
    <xf numFmtId="44" fontId="5" fillId="3" borderId="0" xfId="2" applyFont="1" applyFill="1" applyAlignment="1" applyProtection="1">
      <alignment horizontal="left" vertical="center" wrapText="1"/>
      <protection locked="0"/>
    </xf>
    <xf numFmtId="164" fontId="0" fillId="0" borderId="0" xfId="0" applyNumberFormat="1" applyFill="1" applyAlignment="1" applyProtection="1">
      <alignment horizontal="left" vertical="center" wrapText="1"/>
      <protection locked="0"/>
    </xf>
    <xf numFmtId="44" fontId="0" fillId="0" borderId="0" xfId="2" applyFont="1" applyFill="1" applyAlignment="1" applyProtection="1">
      <alignment horizontal="left" vertical="center" wrapText="1"/>
      <protection locked="0"/>
    </xf>
    <xf numFmtId="164" fontId="0" fillId="0" borderId="0" xfId="0" applyNumberFormat="1" applyAlignment="1" applyProtection="1">
      <alignment horizontal="left" vertical="center" wrapText="1"/>
      <protection locked="0"/>
    </xf>
    <xf numFmtId="44" fontId="0" fillId="0" borderId="0" xfId="2" applyFont="1" applyAlignment="1" applyProtection="1">
      <alignment horizontal="left" vertical="center" wrapText="1"/>
      <protection locked="0"/>
    </xf>
    <xf numFmtId="2" fontId="5" fillId="3" borderId="3" xfId="0" applyFont="1" applyFill="1" applyBorder="1" applyAlignment="1" applyProtection="1">
      <alignment horizontal="center" vertical="center" wrapText="1"/>
      <protection locked="0"/>
    </xf>
    <xf numFmtId="2" fontId="8" fillId="0" borderId="0" xfId="0" applyFont="1" applyBorder="1" applyAlignment="1" applyProtection="1">
      <alignment horizontal="center" vertical="center" wrapText="1"/>
      <protection locked="0"/>
    </xf>
    <xf numFmtId="2" fontId="5" fillId="3" borderId="3" xfId="0" applyFont="1" applyFill="1" applyBorder="1" applyAlignment="1" applyProtection="1">
      <alignment horizontal="left" vertical="center" wrapText="1"/>
      <protection locked="0"/>
    </xf>
    <xf numFmtId="2" fontId="5" fillId="3" borderId="3" xfId="0" applyFont="1" applyFill="1" applyBorder="1" applyAlignment="1" applyProtection="1">
      <alignment horizontal="left" vertical="center"/>
      <protection locked="0"/>
    </xf>
    <xf numFmtId="164" fontId="5" fillId="3" borderId="3" xfId="0" applyNumberFormat="1" applyFont="1" applyFill="1" applyBorder="1" applyAlignment="1" applyProtection="1">
      <alignment horizontal="left" vertical="center"/>
      <protection locked="0"/>
    </xf>
    <xf numFmtId="44" fontId="5" fillId="3" borderId="3" xfId="2" applyFont="1" applyFill="1" applyBorder="1" applyAlignment="1" applyProtection="1">
      <alignment horizontal="left" vertical="center"/>
      <protection locked="0"/>
    </xf>
    <xf numFmtId="2" fontId="8" fillId="0" borderId="0" xfId="0" applyFont="1" applyAlignment="1" applyProtection="1">
      <alignment horizontal="left" vertical="center" wrapText="1"/>
      <protection locked="0"/>
    </xf>
    <xf numFmtId="44" fontId="8" fillId="0" borderId="0" xfId="2" applyFont="1" applyAlignment="1" applyProtection="1">
      <alignment horizontal="left" vertical="center" wrapText="1"/>
      <protection locked="0"/>
    </xf>
    <xf numFmtId="164" fontId="5" fillId="3" borderId="0" xfId="0" applyNumberFormat="1" applyFont="1" applyFill="1" applyBorder="1" applyAlignment="1" applyProtection="1">
      <alignment horizontal="left" vertical="center"/>
      <protection locked="0"/>
    </xf>
    <xf numFmtId="164" fontId="8" fillId="0" borderId="0" xfId="0" applyNumberFormat="1" applyFont="1" applyAlignment="1" applyProtection="1">
      <alignment horizontal="left" vertical="center" wrapText="1"/>
      <protection locked="0"/>
    </xf>
    <xf numFmtId="164" fontId="5" fillId="3" borderId="3" xfId="0" applyNumberFormat="1" applyFont="1" applyFill="1" applyBorder="1" applyAlignment="1" applyProtection="1">
      <alignment horizontal="left" vertical="center" wrapText="1"/>
      <protection locked="0"/>
    </xf>
    <xf numFmtId="2" fontId="10" fillId="3" borderId="0" xfId="0" applyFont="1" applyFill="1" applyBorder="1" applyAlignment="1" applyProtection="1">
      <alignment horizontal="center" vertical="center" wrapText="1"/>
      <protection locked="0"/>
    </xf>
    <xf numFmtId="2" fontId="10" fillId="0" borderId="0" xfId="0" applyFont="1" applyAlignment="1" applyProtection="1">
      <alignment horizontal="center" vertical="center" wrapText="1"/>
      <protection locked="0"/>
    </xf>
    <xf numFmtId="2" fontId="10" fillId="0" borderId="0" xfId="0" applyFont="1" applyFill="1" applyAlignment="1" applyProtection="1">
      <alignment horizontal="center" vertical="center" wrapText="1"/>
      <protection locked="0"/>
    </xf>
    <xf numFmtId="2" fontId="0" fillId="0" borderId="0" xfId="0" applyAlignment="1"/>
    <xf numFmtId="2" fontId="0" fillId="0" borderId="0" xfId="0" applyAlignment="1">
      <alignment wrapText="1"/>
    </xf>
    <xf numFmtId="2" fontId="12" fillId="0" borderId="0" xfId="0" applyFont="1" applyAlignment="1"/>
    <xf numFmtId="2" fontId="1" fillId="0" borderId="0" xfId="0" applyFont="1">
      <alignment wrapText="1"/>
    </xf>
    <xf numFmtId="2" fontId="3" fillId="0" borderId="0" xfId="0" applyFont="1" applyAlignment="1"/>
    <xf numFmtId="2" fontId="13" fillId="0" borderId="0" xfId="0" applyFont="1">
      <alignment wrapText="1"/>
    </xf>
    <xf numFmtId="2" fontId="14" fillId="0" borderId="0" xfId="0" applyFont="1" applyAlignment="1"/>
    <xf numFmtId="2" fontId="0" fillId="0" borderId="4" xfId="0" applyBorder="1">
      <alignment wrapText="1"/>
    </xf>
    <xf numFmtId="2" fontId="1" fillId="0" borderId="6" xfId="0" applyFont="1" applyBorder="1" applyAlignment="1"/>
    <xf numFmtId="2" fontId="0" fillId="0" borderId="7" xfId="0" applyBorder="1">
      <alignment wrapText="1"/>
    </xf>
    <xf numFmtId="2" fontId="0" fillId="0" borderId="8" xfId="0" applyBorder="1">
      <alignment wrapText="1"/>
    </xf>
    <xf numFmtId="2" fontId="12" fillId="0" borderId="0" xfId="0" applyFont="1" applyAlignment="1">
      <alignment wrapText="1"/>
    </xf>
    <xf numFmtId="2" fontId="1" fillId="0" borderId="0" xfId="0" applyFont="1" applyAlignment="1">
      <alignment vertical="top" wrapText="1"/>
    </xf>
    <xf numFmtId="2" fontId="13" fillId="0" borderId="0" xfId="0" applyFont="1" applyAlignment="1">
      <alignment horizontal="center" wrapText="1"/>
    </xf>
    <xf numFmtId="2" fontId="1" fillId="0" borderId="9" xfId="0" applyFont="1" applyBorder="1" applyAlignment="1">
      <alignment vertical="center" wrapText="1"/>
    </xf>
    <xf numFmtId="2" fontId="1" fillId="0" borderId="12" xfId="0" applyFont="1" applyBorder="1" applyAlignment="1">
      <alignment vertical="center" wrapText="1"/>
    </xf>
    <xf numFmtId="2" fontId="1" fillId="0" borderId="15" xfId="0" applyFont="1" applyBorder="1" applyAlignment="1">
      <alignment vertical="center" wrapText="1"/>
    </xf>
    <xf numFmtId="2" fontId="1" fillId="0" borderId="0" xfId="0" applyFont="1" applyAlignment="1" applyProtection="1">
      <alignment horizontal="center" vertical="top" wrapText="1"/>
    </xf>
    <xf numFmtId="2" fontId="1" fillId="0" borderId="0" xfId="0" applyFont="1" applyAlignment="1" applyProtection="1">
      <alignment horizontal="center" vertical="top"/>
    </xf>
    <xf numFmtId="2" fontId="0" fillId="0" borderId="0" xfId="0">
      <alignment wrapText="1"/>
    </xf>
    <xf numFmtId="2" fontId="0" fillId="0" borderId="19" xfId="0" applyBorder="1">
      <alignment wrapText="1"/>
    </xf>
    <xf numFmtId="2" fontId="0" fillId="0" borderId="20" xfId="0" applyBorder="1">
      <alignment wrapText="1"/>
    </xf>
    <xf numFmtId="2" fontId="0" fillId="0" borderId="21" xfId="0" applyBorder="1">
      <alignment wrapText="1"/>
    </xf>
    <xf numFmtId="2" fontId="0" fillId="0" borderId="0" xfId="0" applyBorder="1">
      <alignment wrapText="1"/>
    </xf>
    <xf numFmtId="2" fontId="0" fillId="0" borderId="22" xfId="0" applyBorder="1">
      <alignment wrapText="1"/>
    </xf>
    <xf numFmtId="2" fontId="0" fillId="0" borderId="0" xfId="0" applyBorder="1" applyAlignment="1"/>
    <xf numFmtId="2" fontId="16" fillId="0" borderId="0" xfId="0" applyFont="1" applyBorder="1" applyAlignment="1"/>
    <xf numFmtId="2" fontId="0" fillId="0" borderId="23" xfId="0" applyBorder="1">
      <alignment wrapText="1"/>
    </xf>
    <xf numFmtId="2" fontId="0" fillId="0" borderId="24" xfId="0" applyBorder="1">
      <alignment wrapText="1"/>
    </xf>
    <xf numFmtId="2" fontId="0" fillId="0" borderId="25" xfId="0" applyBorder="1">
      <alignment wrapText="1"/>
    </xf>
    <xf numFmtId="2" fontId="1" fillId="0" borderId="0" xfId="0" applyFont="1" applyBorder="1" applyAlignment="1"/>
    <xf numFmtId="44" fontId="8" fillId="0" borderId="0" xfId="2" applyFont="1" applyAlignment="1" applyProtection="1">
      <alignment wrapText="1"/>
      <protection locked="0"/>
    </xf>
    <xf numFmtId="2" fontId="17" fillId="4" borderId="26" xfId="0" applyFont="1" applyFill="1" applyBorder="1">
      <alignment wrapText="1"/>
    </xf>
    <xf numFmtId="2" fontId="12" fillId="0" borderId="18" xfId="0" applyFont="1" applyBorder="1">
      <alignment wrapText="1"/>
    </xf>
    <xf numFmtId="2" fontId="1" fillId="0" borderId="1" xfId="1" applyNumberFormat="1" applyFont="1" applyAlignment="1">
      <alignment wrapText="1"/>
    </xf>
    <xf numFmtId="44" fontId="1" fillId="0" borderId="1" xfId="2" applyFont="1" applyBorder="1" applyAlignment="1">
      <alignment wrapText="1"/>
    </xf>
    <xf numFmtId="2" fontId="15" fillId="0" borderId="0" xfId="0" applyFont="1" applyAlignment="1"/>
    <xf numFmtId="2" fontId="18" fillId="0" borderId="0" xfId="0" applyFont="1" applyAlignment="1" applyProtection="1">
      <alignment horizontal="left" vertical="center"/>
    </xf>
    <xf numFmtId="2" fontId="19" fillId="0" borderId="0" xfId="0" applyFont="1" applyAlignment="1" applyProtection="1">
      <alignment vertical="center"/>
    </xf>
    <xf numFmtId="2" fontId="1" fillId="0" borderId="27" xfId="0" applyFont="1" applyBorder="1" applyAlignment="1">
      <alignment vertical="center" wrapText="1"/>
    </xf>
    <xf numFmtId="14" fontId="8" fillId="0" borderId="0" xfId="0" applyNumberFormat="1" applyFont="1" applyAlignment="1" applyProtection="1">
      <alignment wrapText="1"/>
      <protection locked="0"/>
    </xf>
    <xf numFmtId="49" fontId="8" fillId="0" borderId="0" xfId="0" applyNumberFormat="1" applyFont="1" applyAlignment="1" applyProtection="1">
      <alignment wrapText="1"/>
      <protection locked="0"/>
    </xf>
    <xf numFmtId="2" fontId="1" fillId="0" borderId="30" xfId="0" applyFont="1" applyBorder="1" applyAlignment="1">
      <alignment vertical="center" wrapText="1"/>
    </xf>
    <xf numFmtId="44" fontId="1" fillId="0" borderId="31" xfId="2" applyFont="1" applyBorder="1" applyAlignment="1">
      <alignment wrapText="1"/>
    </xf>
    <xf numFmtId="2" fontId="13" fillId="0" borderId="32" xfId="0" applyFont="1" applyBorder="1">
      <alignment wrapText="1"/>
    </xf>
    <xf numFmtId="2" fontId="1" fillId="0" borderId="0" xfId="0" applyFont="1" applyBorder="1" applyAlignment="1">
      <alignment vertical="center" wrapText="1"/>
    </xf>
    <xf numFmtId="2" fontId="0" fillId="0" borderId="0" xfId="0" applyBorder="1" applyAlignment="1" applyProtection="1">
      <alignment horizontal="left" wrapText="1"/>
      <protection locked="0"/>
    </xf>
    <xf numFmtId="2" fontId="0" fillId="0" borderId="0" xfId="0" applyAlignment="1" applyProtection="1">
      <alignment horizontal="left" wrapText="1"/>
      <protection locked="0"/>
    </xf>
    <xf numFmtId="2" fontId="0" fillId="0" borderId="4" xfId="0" applyBorder="1" applyAlignment="1" applyProtection="1">
      <alignment horizontal="left" wrapText="1"/>
      <protection locked="0"/>
    </xf>
    <xf numFmtId="2" fontId="0" fillId="0" borderId="0" xfId="0" applyAlignment="1">
      <alignment horizontal="left" wrapText="1"/>
    </xf>
    <xf numFmtId="2" fontId="8" fillId="0" borderId="0" xfId="0" applyFont="1" applyAlignment="1">
      <alignment horizontal="center" wrapText="1"/>
    </xf>
    <xf numFmtId="2" fontId="0" fillId="0" borderId="0" xfId="0" applyAlignment="1" applyProtection="1">
      <alignment horizontal="center" vertical="top" wrapText="1"/>
      <protection locked="0"/>
    </xf>
    <xf numFmtId="2" fontId="0" fillId="0" borderId="0" xfId="0" applyAlignment="1">
      <alignment horizontal="center" wrapText="1"/>
    </xf>
    <xf numFmtId="2" fontId="12" fillId="0" borderId="0" xfId="0" applyFont="1" applyAlignment="1">
      <alignment horizontal="left" wrapText="1"/>
    </xf>
    <xf numFmtId="2" fontId="1" fillId="0" borderId="0" xfId="0" applyFont="1" applyAlignment="1">
      <alignment horizontal="left"/>
    </xf>
    <xf numFmtId="2" fontId="0" fillId="0" borderId="21" xfId="0" applyBorder="1" applyAlignment="1">
      <alignment horizontal="center" wrapText="1"/>
    </xf>
    <xf numFmtId="2" fontId="0" fillId="0" borderId="0" xfId="0" applyAlignment="1" applyProtection="1">
      <alignment horizontal="center" wrapText="1"/>
      <protection locked="0"/>
    </xf>
    <xf numFmtId="2" fontId="14" fillId="0" borderId="5" xfId="0" applyFont="1" applyBorder="1" applyAlignment="1">
      <alignment horizontal="center"/>
    </xf>
    <xf numFmtId="2" fontId="0" fillId="0" borderId="29" xfId="0" applyBorder="1" applyAlignment="1">
      <alignment horizontal="center" wrapText="1"/>
    </xf>
    <xf numFmtId="2" fontId="0" fillId="0" borderId="16" xfId="0" applyBorder="1" applyAlignment="1" applyProtection="1">
      <alignment horizontal="left" wrapText="1"/>
      <protection locked="0"/>
    </xf>
    <xf numFmtId="2" fontId="0" fillId="0" borderId="17" xfId="0" applyBorder="1" applyAlignment="1" applyProtection="1">
      <alignment horizontal="left" wrapText="1"/>
      <protection locked="0"/>
    </xf>
    <xf numFmtId="2" fontId="0" fillId="0" borderId="13" xfId="0" applyBorder="1" applyAlignment="1" applyProtection="1">
      <alignment horizontal="left" wrapText="1"/>
      <protection locked="0"/>
    </xf>
    <xf numFmtId="2" fontId="0" fillId="0" borderId="14" xfId="0" applyBorder="1" applyAlignment="1" applyProtection="1">
      <alignment horizontal="left" wrapText="1"/>
      <protection locked="0"/>
    </xf>
    <xf numFmtId="2" fontId="0" fillId="0" borderId="28" xfId="0" applyBorder="1" applyAlignment="1">
      <alignment horizontal="center" wrapText="1"/>
    </xf>
    <xf numFmtId="2" fontId="0" fillId="0" borderId="0" xfId="0" applyBorder="1" applyAlignment="1">
      <alignment horizontal="center" wrapText="1"/>
    </xf>
    <xf numFmtId="2" fontId="0" fillId="0" borderId="10" xfId="0" applyBorder="1" applyAlignment="1" applyProtection="1">
      <alignment horizontal="left" wrapText="1"/>
      <protection locked="0"/>
    </xf>
    <xf numFmtId="2" fontId="0" fillId="0" borderId="11" xfId="0" applyBorder="1" applyAlignment="1" applyProtection="1">
      <alignment horizontal="left" wrapText="1"/>
      <protection locked="0"/>
    </xf>
    <xf numFmtId="2" fontId="0" fillId="0" borderId="5" xfId="0" applyBorder="1" applyAlignment="1">
      <alignment horizontal="center" wrapText="1"/>
    </xf>
    <xf numFmtId="2" fontId="0" fillId="0" borderId="24" xfId="0" applyBorder="1" applyAlignment="1">
      <alignment horizontal="left" wrapText="1"/>
    </xf>
    <xf numFmtId="2" fontId="3" fillId="0" borderId="0" xfId="0" applyFont="1" applyAlignment="1">
      <alignment horizontal="left"/>
    </xf>
    <xf numFmtId="2" fontId="11" fillId="0" borderId="0" xfId="0" applyFont="1" applyAlignment="1">
      <alignment horizontal="center"/>
    </xf>
    <xf numFmtId="2" fontId="12" fillId="0" borderId="0" xfId="0" applyFont="1" applyAlignment="1">
      <alignment horizontal="center" wrapText="1"/>
    </xf>
    <xf numFmtId="2" fontId="8" fillId="0" borderId="0" xfId="0" applyFont="1" applyAlignment="1" applyProtection="1">
      <alignment horizontal="left" vertical="top" wrapText="1"/>
      <protection locked="0"/>
    </xf>
    <xf numFmtId="2" fontId="1" fillId="0" borderId="0" xfId="0" applyFont="1" applyAlignment="1">
      <alignment horizontal="left" wrapText="1"/>
    </xf>
    <xf numFmtId="2" fontId="1" fillId="0" borderId="0" xfId="0" applyFont="1" applyAlignment="1" applyProtection="1">
      <alignment horizontal="center" vertical="top" wrapText="1"/>
    </xf>
    <xf numFmtId="2" fontId="1" fillId="0" borderId="0" xfId="0" applyFont="1" applyAlignment="1" applyProtection="1">
      <alignment horizontal="center" vertical="top"/>
    </xf>
  </cellXfs>
  <cellStyles count="3">
    <cellStyle name="Ergebnis" xfId="1" builtinId="25"/>
    <cellStyle name="Standard" xfId="0" builtinId="0" customBuiltin="1"/>
    <cellStyle name="Währung" xfId="2" builtinId="4"/>
  </cellStyles>
  <dxfs count="44">
    <dxf>
      <alignment horizontal="left" vertical="center" textRotation="0" wrapText="1" indent="0" justifyLastLine="0" shrinkToFit="0" readingOrder="0"/>
      <protection locked="0" hidden="0"/>
    </dxf>
    <dxf>
      <alignment horizontal="left" vertical="center" textRotation="0" wrapText="1" indent="0" justifyLastLine="0" shrinkToFit="0" readingOrder="0"/>
      <protection locked="0" hidden="0"/>
    </dxf>
    <dxf>
      <alignment horizontal="left" vertical="center" textRotation="0" wrapText="1" indent="0" justifyLastLine="0" shrinkToFit="0" readingOrder="0"/>
      <protection locked="0" hidden="0"/>
    </dxf>
    <dxf>
      <alignment horizontal="left" vertical="center" textRotation="0" wrapText="1" indent="0" justifyLastLine="0" shrinkToFit="0" readingOrder="0"/>
      <protection locked="0" hidden="0"/>
    </dxf>
    <dxf>
      <alignment horizontal="left" vertical="center" textRotation="0" wrapText="1" indent="0" justifyLastLine="0" shrinkToFit="0" readingOrder="0"/>
      <protection locked="0" hidden="0"/>
    </dxf>
    <dxf>
      <alignment horizontal="left" vertical="center" textRotation="0" wrapText="1" indent="0" justifyLastLine="0" shrinkToFit="0" readingOrder="0"/>
      <protection locked="0" hidden="0"/>
    </dxf>
    <dxf>
      <border outline="0">
        <top style="medium">
          <color rgb="FF000000"/>
        </top>
      </border>
    </dxf>
    <dxf>
      <alignment horizontal="left" vertical="center" textRotation="0" wrapText="1" indent="0" justifyLastLine="0" shrinkToFit="0" readingOrder="0"/>
      <protection locked="0" hidden="0"/>
    </dxf>
    <dxf>
      <border outline="0">
        <bottom style="medium">
          <color rgb="FF000000"/>
        </bottom>
      </border>
    </dxf>
    <dxf>
      <font>
        <b/>
        <i val="0"/>
        <strike val="0"/>
        <condense val="0"/>
        <extend val="0"/>
        <outline val="0"/>
        <shadow val="0"/>
        <u val="none"/>
        <vertAlign val="baseline"/>
        <sz val="10"/>
        <color rgb="FFFFFFFF"/>
        <name val="Arial"/>
        <scheme val="none"/>
      </font>
      <fill>
        <patternFill patternType="solid">
          <fgColor indexed="64"/>
          <bgColor rgb="FF4F81BD"/>
        </patternFill>
      </fill>
      <alignment horizontal="general" vertical="center" textRotation="0" wrapText="0" indent="0" justifyLastLine="0" shrinkToFit="0" readingOrder="0"/>
      <protection locked="1" hidden="0"/>
    </dxf>
    <dxf>
      <alignment vertical="center" textRotation="0" wrapText="1" indent="0" justifyLastLine="0" shrinkToFit="0" readingOrder="0"/>
      <protection locked="0" hidden="0"/>
    </dxf>
    <dxf>
      <alignment vertical="center" textRotation="0" wrapText="1" indent="0" justifyLastLine="0" shrinkToFit="0" readingOrder="0"/>
      <protection locked="0" hidden="0"/>
    </dxf>
    <dxf>
      <numFmt numFmtId="164" formatCode="[$-407]d/\ mmm/\ yy;@"/>
      <alignment vertical="center" textRotation="0" wrapText="1" indent="0" justifyLastLine="0" shrinkToFit="0" readingOrder="0"/>
      <protection locked="0" hidden="0"/>
    </dxf>
    <dxf>
      <numFmt numFmtId="164" formatCode="[$-407]d/\ mmm/\ yy;@"/>
      <alignment vertical="center" textRotation="0" wrapText="1" indent="0" justifyLastLine="0" shrinkToFit="0" readingOrder="0"/>
      <protection locked="0" hidden="0"/>
    </dxf>
    <dxf>
      <alignment vertical="center" textRotation="0" wrapText="1" indent="0" justifyLastLine="0" shrinkToFit="0" readingOrder="0"/>
      <protection locked="0" hidden="0"/>
    </dxf>
    <dxf>
      <alignment vertical="center" textRotation="0" wrapText="1" indent="0" justifyLastLine="0" shrinkToFit="0" readingOrder="0"/>
      <protection locked="0" hidden="0"/>
    </dxf>
    <dxf>
      <fill>
        <patternFill patternType="none">
          <fgColor indexed="64"/>
          <bgColor indexed="65"/>
        </patternFill>
      </fill>
      <alignment horizontal="left" vertical="center" textRotation="0" wrapText="1" indent="0" justifyLastLine="0" shrinkToFit="0" readingOrder="0"/>
      <protection locked="0" hidden="0"/>
    </dxf>
    <dxf>
      <alignment horizontal="center" vertical="center" textRotation="0" wrapText="1" indent="0" justifyLastLine="0" shrinkToFit="0" readingOrder="0"/>
      <protection locked="0" hidden="0"/>
    </dxf>
    <dxf>
      <border outline="0">
        <top style="medium">
          <color rgb="FF000000"/>
        </top>
      </border>
    </dxf>
    <dxf>
      <alignment vertical="center" textRotation="0" wrapText="1" indent="0" justifyLastLine="0" shrinkToFit="0" readingOrder="0"/>
      <protection locked="0" hidden="0"/>
    </dxf>
    <dxf>
      <border outline="0">
        <bottom style="medium">
          <color rgb="FF000000"/>
        </bottom>
      </border>
    </dxf>
    <dxf>
      <font>
        <b/>
        <i val="0"/>
        <strike val="0"/>
        <condense val="0"/>
        <extend val="0"/>
        <outline val="0"/>
        <shadow val="0"/>
        <u val="none"/>
        <vertAlign val="baseline"/>
        <sz val="10"/>
        <color rgb="FFFFFFFF"/>
        <name val="Arial"/>
        <scheme val="none"/>
      </font>
      <fill>
        <patternFill patternType="solid">
          <fgColor indexed="64"/>
          <bgColor rgb="FF4F81BD"/>
        </patternFill>
      </fill>
      <alignment horizontal="general" vertical="center" textRotation="0" wrapText="0" indent="0" justifyLastLine="0" shrinkToFit="0" readingOrder="0"/>
      <protection locked="1" hidden="0"/>
    </dxf>
    <dxf>
      <alignment horizontal="left" vertical="center" textRotation="0" indent="0" justifyLastLine="0" shrinkToFit="0" readingOrder="0"/>
      <protection locked="0" hidden="0"/>
    </dxf>
    <dxf>
      <alignment horizontal="left" vertical="center" textRotation="0" indent="0" justifyLastLine="0" shrinkToFit="0" readingOrder="0"/>
      <protection locked="0" hidden="0"/>
    </dxf>
    <dxf>
      <numFmt numFmtId="164" formatCode="[$-407]d/\ mmm/\ yy;@"/>
      <fill>
        <patternFill patternType="none">
          <fgColor indexed="64"/>
          <bgColor indexed="65"/>
        </patternFill>
      </fill>
      <alignment horizontal="left" vertical="center" textRotation="0" wrapText="1" indent="0" justifyLastLine="0" shrinkToFit="0" readingOrder="0"/>
      <protection locked="0" hidden="0"/>
    </dxf>
    <dxf>
      <numFmt numFmtId="164" formatCode="[$-407]d/\ mmm/\ yy;@"/>
      <alignment horizontal="left" vertical="center" textRotation="0" indent="0" justifyLastLine="0" shrinkToFit="0" readingOrder="0"/>
      <protection locked="0" hidden="0"/>
    </dxf>
    <dxf>
      <numFmt numFmtId="164" formatCode="[$-407]d/\ mmm/\ yy;@"/>
      <alignment horizontal="left" vertical="center" textRotation="0" indent="0" justifyLastLine="0" shrinkToFit="0" readingOrder="0"/>
      <protection locked="0" hidden="0"/>
    </dxf>
    <dxf>
      <alignment horizontal="left" vertical="center" textRotation="0" indent="0" justifyLastLine="0" shrinkToFit="0" readingOrder="0"/>
      <protection locked="0" hidden="0"/>
    </dxf>
    <dxf>
      <alignment horizontal="left" vertical="center" textRotation="0" indent="0" justifyLastLine="0" shrinkToFit="0" readingOrder="0"/>
      <protection locked="0" hidden="0"/>
    </dxf>
    <dxf>
      <alignment horizontal="center" vertical="center" textRotation="0" wrapText="1" indent="0" justifyLastLine="0" shrinkToFit="0" readingOrder="0"/>
      <protection locked="0" hidden="0"/>
    </dxf>
    <dxf>
      <border outline="0">
        <top style="medium">
          <color rgb="FF000000"/>
        </top>
      </border>
    </dxf>
    <dxf>
      <alignment vertical="center" textRotation="0" indent="0" justifyLastLine="0" shrinkToFit="0" readingOrder="0"/>
      <protection locked="0" hidden="0"/>
    </dxf>
    <dxf>
      <border outline="0">
        <bottom style="medium">
          <color rgb="FF000000"/>
        </bottom>
      </border>
    </dxf>
    <dxf>
      <font>
        <b/>
        <i val="0"/>
        <strike val="0"/>
        <condense val="0"/>
        <extend val="0"/>
        <outline val="0"/>
        <shadow val="0"/>
        <u val="none"/>
        <vertAlign val="baseline"/>
        <sz val="10"/>
        <color rgb="FFFFFFFF"/>
        <name val="Arial"/>
        <scheme val="none"/>
      </font>
      <fill>
        <patternFill patternType="solid">
          <fgColor indexed="64"/>
          <bgColor rgb="FF4F81BD"/>
        </patternFill>
      </fill>
      <alignment horizontal="general" vertical="center" textRotation="0" wrapText="0" indent="0" justifyLastLine="0" shrinkToFit="0" readingOrder="0"/>
      <protection locked="1" hidden="0"/>
    </dxf>
    <dxf>
      <protection locked="0" hidden="0"/>
    </dxf>
    <dxf>
      <protection locked="0" hidden="0"/>
    </dxf>
    <dxf>
      <protection locked="0" hidden="0"/>
    </dxf>
    <dxf>
      <protection locked="0" hidden="0"/>
    </dxf>
    <dxf>
      <border outline="0">
        <bottom style="medium">
          <color theme="1"/>
        </bottom>
      </border>
    </dxf>
    <dxf>
      <protection locked="0" hidden="0"/>
    </dxf>
    <dxf>
      <protection locked="0" hidden="0"/>
    </dxf>
    <dxf>
      <protection locked="0" hidden="0"/>
    </dxf>
    <dxf>
      <protection locked="0" hidden="0"/>
    </dxf>
    <dxf>
      <protection locked="0" hidden="0"/>
    </dxf>
  </dxfs>
  <tableStyles count="0" defaultTableStyle="TableStyleMedium2" defaultPivotStyle="PivotStyleLight16"/>
  <colors>
    <mruColors>
      <color rgb="FFFFFF66"/>
      <color rgb="FFFF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jpeg"/></Relationships>
</file>

<file path=xl/drawings/_rels/drawing3.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5.jpeg"/></Relationships>
</file>

<file path=xl/drawings/_rels/drawing4.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jpeg"/></Relationships>
</file>

<file path=xl/drawings/_rels/vmlDrawing2.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127000</xdr:colOff>
          <xdr:row>38</xdr:row>
          <xdr:rowOff>165100</xdr:rowOff>
        </xdr:from>
        <xdr:to>
          <xdr:col>0</xdr:col>
          <xdr:colOff>400050</xdr:colOff>
          <xdr:row>40</xdr:row>
          <xdr:rowOff>38100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36</xdr:row>
          <xdr:rowOff>165100</xdr:rowOff>
        </xdr:from>
        <xdr:to>
          <xdr:col>0</xdr:col>
          <xdr:colOff>412750</xdr:colOff>
          <xdr:row>38</xdr:row>
          <xdr:rowOff>38100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1879600</xdr:colOff>
          <xdr:row>166</xdr:row>
          <xdr:rowOff>165100</xdr:rowOff>
        </xdr:from>
        <xdr:to>
          <xdr:col>1</xdr:col>
          <xdr:colOff>95250</xdr:colOff>
          <xdr:row>168</xdr:row>
          <xdr:rowOff>38100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1905000</xdr:colOff>
          <xdr:row>168</xdr:row>
          <xdr:rowOff>146050</xdr:rowOff>
        </xdr:from>
        <xdr:to>
          <xdr:col>1</xdr:col>
          <xdr:colOff>127000</xdr:colOff>
          <xdr:row>170</xdr:row>
          <xdr:rowOff>19050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85725</xdr:rowOff>
    </xdr:from>
    <xdr:to>
      <xdr:col>1</xdr:col>
      <xdr:colOff>290400</xdr:colOff>
      <xdr:row>0</xdr:row>
      <xdr:rowOff>985725</xdr:rowOff>
    </xdr:to>
    <xdr:pic>
      <xdr:nvPicPr>
        <xdr:cNvPr id="5" name="Grafik 4">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85725"/>
          <a:ext cx="900000" cy="900000"/>
        </a:xfrm>
        <a:prstGeom prst="rect">
          <a:avLst/>
        </a:prstGeom>
      </xdr:spPr>
    </xdr:pic>
    <xdr:clientData/>
  </xdr:twoCellAnchor>
  <xdr:twoCellAnchor editAs="oneCell">
    <xdr:from>
      <xdr:col>7</xdr:col>
      <xdr:colOff>1530351</xdr:colOff>
      <xdr:row>0</xdr:row>
      <xdr:rowOff>82550</xdr:rowOff>
    </xdr:from>
    <xdr:to>
      <xdr:col>7</xdr:col>
      <xdr:colOff>2475846</xdr:colOff>
      <xdr:row>1</xdr:row>
      <xdr:rowOff>127500</xdr:rowOff>
    </xdr:to>
    <xdr:pic>
      <xdr:nvPicPr>
        <xdr:cNvPr id="2" name="Grafik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242551" y="82550"/>
          <a:ext cx="945495" cy="10800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47625</xdr:colOff>
      <xdr:row>0</xdr:row>
      <xdr:rowOff>85725</xdr:rowOff>
    </xdr:from>
    <xdr:to>
      <xdr:col>1</xdr:col>
      <xdr:colOff>252300</xdr:colOff>
      <xdr:row>0</xdr:row>
      <xdr:rowOff>985725</xdr:rowOff>
    </xdr:to>
    <xdr:pic>
      <xdr:nvPicPr>
        <xdr:cNvPr id="5" name="Grafik 4">
          <a:extLst>
            <a:ext uri="{FF2B5EF4-FFF2-40B4-BE49-F238E27FC236}">
              <a16:creationId xmlns:a16="http://schemas.microsoft.com/office/drawing/2014/main" id="{00000000-0008-0000-02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85725"/>
          <a:ext cx="900000" cy="900000"/>
        </a:xfrm>
        <a:prstGeom prst="rect">
          <a:avLst/>
        </a:prstGeom>
      </xdr:spPr>
    </xdr:pic>
    <xdr:clientData/>
  </xdr:twoCellAnchor>
  <xdr:twoCellAnchor editAs="oneCell">
    <xdr:from>
      <xdr:col>7</xdr:col>
      <xdr:colOff>2324100</xdr:colOff>
      <xdr:row>0</xdr:row>
      <xdr:rowOff>6350</xdr:rowOff>
    </xdr:from>
    <xdr:to>
      <xdr:col>7</xdr:col>
      <xdr:colOff>3269595</xdr:colOff>
      <xdr:row>1</xdr:row>
      <xdr:rowOff>51300</xdr:rowOff>
    </xdr:to>
    <xdr:pic>
      <xdr:nvPicPr>
        <xdr:cNvPr id="6" name="Grafik 5">
          <a:extLst>
            <a:ext uri="{FF2B5EF4-FFF2-40B4-BE49-F238E27FC236}">
              <a16:creationId xmlns:a16="http://schemas.microsoft.com/office/drawing/2014/main" id="{00000000-0008-0000-0200-000006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480800" y="6350"/>
          <a:ext cx="945495" cy="10800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290400</xdr:colOff>
      <xdr:row>0</xdr:row>
      <xdr:rowOff>900000</xdr:rowOff>
    </xdr:to>
    <xdr:pic>
      <xdr:nvPicPr>
        <xdr:cNvPr id="3" name="Grafik 2">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900000" cy="900000"/>
        </a:xfrm>
        <a:prstGeom prst="rect">
          <a:avLst/>
        </a:prstGeom>
      </xdr:spPr>
    </xdr:pic>
    <xdr:clientData/>
  </xdr:twoCellAnchor>
  <xdr:twoCellAnchor editAs="oneCell">
    <xdr:from>
      <xdr:col>5</xdr:col>
      <xdr:colOff>2381250</xdr:colOff>
      <xdr:row>0</xdr:row>
      <xdr:rowOff>0</xdr:rowOff>
    </xdr:from>
    <xdr:to>
      <xdr:col>5</xdr:col>
      <xdr:colOff>3326745</xdr:colOff>
      <xdr:row>1</xdr:row>
      <xdr:rowOff>44950</xdr:rowOff>
    </xdr:to>
    <xdr:pic>
      <xdr:nvPicPr>
        <xdr:cNvPr id="4" name="Grafik 3">
          <a:extLst>
            <a:ext uri="{FF2B5EF4-FFF2-40B4-BE49-F238E27FC236}">
              <a16:creationId xmlns:a16="http://schemas.microsoft.com/office/drawing/2014/main" id="{00000000-0008-0000-03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632700" y="0"/>
          <a:ext cx="945495" cy="1080000"/>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0000000}" name="Tabelle5" displayName="Tabelle5" ref="A103:D115" totalsRowShown="0" dataDxfId="43">
  <autoFilter ref="A103:D115" xr:uid="{00000000-0009-0000-0100-000005000000}"/>
  <tableColumns count="4">
    <tableColumn id="1" xr3:uid="{00000000-0010-0000-0000-000001000000}" name="Ausgabenbereich/ Kostenposition gemäß bewilligten Kosten- und Finanzierungsplan" dataDxfId="42"/>
    <tableColumn id="4" xr3:uid="{00000000-0010-0000-0000-000004000000}" name="Im Kosten- und Finanzierungsplan veranschlagter Betrag in Euro" dataDxfId="41"/>
    <tableColumn id="2" xr3:uid="{00000000-0010-0000-0000-000002000000}" name="Bereits beantragte und ausgezahlte Mittel" dataDxfId="40" dataCellStyle="Währung"/>
    <tableColumn id="3" xr3:uid="{00000000-0010-0000-0000-000003000000}" name="Tatsächlich angefallener Betrag in Euro _x000a_(neuer Mittelabruf)" dataDxfId="39" dataCellStyle="Währung"/>
  </tableColumns>
  <tableStyleInfo name="TableStyleMedium16"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1000000}" name="Tabelle57" displayName="Tabelle57" ref="A125:C136" totalsRowShown="0" dataDxfId="37" headerRowBorderDxfId="38">
  <autoFilter ref="A125:C136" xr:uid="{00000000-0009-0000-0100-000006000000}"/>
  <tableColumns count="3">
    <tableColumn id="1" xr3:uid="{00000000-0010-0000-0100-000001000000}" name="Einnahmenbereich/ Eigenmittel" dataDxfId="36"/>
    <tableColumn id="2" xr3:uid="{00000000-0010-0000-0100-000002000000}" name="Im Kosten- und Finanzierungsplan veranschlagter Betrag in Euro" dataDxfId="35" dataCellStyle="Währung"/>
    <tableColumn id="3" xr3:uid="{00000000-0010-0000-0100-000003000000}" name="Tatsächlich angefallener Betrag in Euro _x000a_(neuer Mittelabruf)" dataDxfId="34" dataCellStyle="Währung"/>
  </tableColumns>
  <tableStyleInfo name="TableStyleMedium16"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2000000}" name="Tabelle245" displayName="Tabelle245" ref="A7:H26" totalsRowShown="0" headerRowDxfId="33" dataDxfId="31" headerRowBorderDxfId="32" tableBorderDxfId="30" dataCellStyle="Standard">
  <autoFilter ref="A7:H26" xr:uid="{00000000-0009-0000-0100-000004000000}"/>
  <tableColumns count="8">
    <tableColumn id="1" xr3:uid="{00000000-0010-0000-0200-000001000000}" name="Lfd.Nr. (intern)" dataDxfId="29" dataCellStyle="Standard"/>
    <tableColumn id="2" xr3:uid="{00000000-0010-0000-0200-000002000000}" name="Zahlungsempfänger" dataDxfId="28" dataCellStyle="Standard"/>
    <tableColumn id="3" xr3:uid="{00000000-0010-0000-0200-000003000000}" name="Rechnungsnummer/ _x000a_Belegnummer" dataDxfId="27" dataCellStyle="Standard"/>
    <tableColumn id="4" xr3:uid="{00000000-0010-0000-0200-000004000000}" name="Belegdatum" dataDxfId="26" dataCellStyle="Standard"/>
    <tableColumn id="5" xr3:uid="{00000000-0010-0000-0200-000005000000}" name="Zahlungsdatum" dataDxfId="25" dataCellStyle="Standard"/>
    <tableColumn id="9" xr3:uid="{00000000-0010-0000-0200-000009000000}" name="Kalkulationsgrundlage" dataDxfId="24"/>
    <tableColumn id="6" xr3:uid="{00000000-0010-0000-0200-000006000000}" name=" Summe € " dataDxfId="23" dataCellStyle="Währung"/>
    <tableColumn id="7" xr3:uid="{00000000-0010-0000-0200-000007000000}" name="Tag der Beratung/ Erläuterung " dataDxfId="22" dataCellStyle="Standard"/>
  </tableColumns>
  <tableStyleInfo name="TableStyleMedium16"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3000000}" name="Tabelle24" displayName="Tabelle24" ref="A6:H28" totalsRowShown="0" headerRowDxfId="21" dataDxfId="19" headerRowBorderDxfId="20" tableBorderDxfId="18" dataCellStyle="Standard">
  <autoFilter ref="A6:H28" xr:uid="{00000000-0009-0000-0100-000003000000}"/>
  <tableColumns count="8">
    <tableColumn id="1" xr3:uid="{00000000-0010-0000-0300-000001000000}" name="Lfd.Nr. (intern)" dataDxfId="17" dataCellStyle="Standard"/>
    <tableColumn id="8" xr3:uid="{00000000-0010-0000-0300-000008000000}" name="Position gemäß Kosten- + Finanzierungsplan" dataDxfId="16"/>
    <tableColumn id="2" xr3:uid="{00000000-0010-0000-0300-000002000000}" name="Zahlungsempfänger" dataDxfId="15" dataCellStyle="Standard"/>
    <tableColumn id="3" xr3:uid="{00000000-0010-0000-0300-000003000000}" name="Rechnungsnummer/ _x000a_Belegnummer" dataDxfId="14" dataCellStyle="Standard"/>
    <tableColumn id="4" xr3:uid="{00000000-0010-0000-0300-000004000000}" name="Belegdatum" dataDxfId="13" dataCellStyle="Standard"/>
    <tableColumn id="5" xr3:uid="{00000000-0010-0000-0300-000005000000}" name="Zahlungsdatum" dataDxfId="12" dataCellStyle="Standard"/>
    <tableColumn id="6" xr3:uid="{00000000-0010-0000-0300-000006000000}" name=" Summe € " dataDxfId="11" dataCellStyle="Währung"/>
    <tableColumn id="7" xr3:uid="{00000000-0010-0000-0300-000007000000}" name="Erläuterung" dataDxfId="10" dataCellStyle="Standard"/>
  </tableColumns>
  <tableStyleInfo name="TableStyleMedium16"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4000000}" name="Tabelle2" displayName="Tabelle2" ref="A6:F29" totalsRowShown="0" headerRowDxfId="9" dataDxfId="7" headerRowBorderDxfId="8" tableBorderDxfId="6" dataCellStyle="Standard">
  <autoFilter ref="A6:F29" xr:uid="{00000000-0009-0000-0100-000002000000}"/>
  <tableColumns count="6">
    <tableColumn id="1" xr3:uid="{00000000-0010-0000-0400-000001000000}" name="Lfd.Nr. (intern)" dataDxfId="5" dataCellStyle="Standard"/>
    <tableColumn id="2" xr3:uid="{00000000-0010-0000-0400-000002000000}" name="Zahlungsempfänger" dataDxfId="4" dataCellStyle="Standard"/>
    <tableColumn id="4" xr3:uid="{00000000-0010-0000-0400-000004000000}" name="Belegdatum" dataDxfId="3" dataCellStyle="Standard"/>
    <tableColumn id="5" xr3:uid="{00000000-0010-0000-0400-000005000000}" name="Zahlungsdatum" dataDxfId="2" dataCellStyle="Standard"/>
    <tableColumn id="6" xr3:uid="{00000000-0010-0000-0400-000006000000}" name=" Summe € " dataDxfId="1" dataCellStyle="Währung"/>
    <tableColumn id="7" xr3:uid="{00000000-0010-0000-0400-000007000000}" name="Erläuterung" dataDxfId="0" dataCellStyle="Standard"/>
  </tableColumns>
  <tableStyleInfo name="TableStyleMedium16" showFirstColumn="0" showLastColumn="0" showRowStripes="1" showColumnStripes="0"/>
</table>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vmlDrawing" Target="../drawings/vmlDrawing1.vml"/><Relationship Id="rId7" Type="http://schemas.openxmlformats.org/officeDocument/2006/relationships/ctrlProp" Target="../ctrlProps/ctrlProp3.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2.xml"/><Relationship Id="rId5" Type="http://schemas.openxmlformats.org/officeDocument/2006/relationships/ctrlProp" Target="../ctrlProps/ctrlProp1.xml"/><Relationship Id="rId10" Type="http://schemas.openxmlformats.org/officeDocument/2006/relationships/table" Target="../tables/table2.xml"/><Relationship Id="rId4" Type="http://schemas.openxmlformats.org/officeDocument/2006/relationships/vmlDrawing" Target="../drawings/vmlDrawing2.vml"/><Relationship Id="rId9" Type="http://schemas.openxmlformats.org/officeDocument/2006/relationships/table" Target="../tables/table1.xml"/></Relationships>
</file>

<file path=xl/worksheets/_rels/sheet2.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I183"/>
  <sheetViews>
    <sheetView tabSelected="1" view="pageLayout" zoomScale="80" zoomScaleNormal="100" zoomScalePageLayoutView="80" workbookViewId="0">
      <selection activeCell="A4" sqref="A4"/>
    </sheetView>
  </sheetViews>
  <sheetFormatPr baseColWidth="10" defaultRowHeight="12.5" x14ac:dyDescent="0.25"/>
  <cols>
    <col min="1" max="1" width="30.81640625" customWidth="1"/>
    <col min="2" max="2" width="20.1796875" customWidth="1"/>
    <col min="3" max="3" width="18" customWidth="1"/>
    <col min="4" max="4" width="20" customWidth="1"/>
  </cols>
  <sheetData>
    <row r="1" spans="1:9" ht="28.4" customHeight="1" x14ac:dyDescent="0.3">
      <c r="A1" s="60" t="s">
        <v>42</v>
      </c>
      <c r="B1" s="115"/>
      <c r="C1" s="116"/>
      <c r="D1" s="116"/>
      <c r="E1" s="52"/>
      <c r="F1" s="52"/>
      <c r="G1" s="52"/>
      <c r="H1" s="52"/>
      <c r="I1" s="52"/>
    </row>
    <row r="2" spans="1:9" ht="28.4" customHeight="1" x14ac:dyDescent="0.25">
      <c r="A2" s="61" t="s">
        <v>96</v>
      </c>
      <c r="B2" s="115"/>
      <c r="C2" s="116"/>
      <c r="D2" s="116"/>
      <c r="E2" s="52"/>
      <c r="F2" s="52"/>
      <c r="G2" s="52"/>
      <c r="H2" s="52"/>
      <c r="I2" s="52"/>
    </row>
    <row r="3" spans="1:9" ht="28.4" customHeight="1" x14ac:dyDescent="0.25">
      <c r="A3" s="61" t="s">
        <v>98</v>
      </c>
      <c r="B3" s="115"/>
      <c r="C3" s="116"/>
      <c r="D3" s="116"/>
      <c r="E3" s="52"/>
      <c r="F3" s="52"/>
      <c r="G3" s="52"/>
      <c r="H3" s="52"/>
      <c r="I3" s="52"/>
    </row>
    <row r="4" spans="1:9" ht="28.4" customHeight="1" thickBot="1" x14ac:dyDescent="0.3">
      <c r="A4" s="62" t="s">
        <v>99</v>
      </c>
      <c r="B4" s="115"/>
      <c r="C4" s="116"/>
      <c r="D4" s="116"/>
      <c r="E4" s="52"/>
      <c r="F4" s="52"/>
      <c r="G4" s="52"/>
      <c r="H4" s="52"/>
      <c r="I4" s="52"/>
    </row>
    <row r="5" spans="1:9" x14ac:dyDescent="0.25">
      <c r="A5" s="104"/>
      <c r="B5" s="104"/>
      <c r="C5" s="104"/>
      <c r="D5" s="104"/>
      <c r="E5" s="52"/>
      <c r="F5" s="52"/>
      <c r="G5" s="52"/>
      <c r="H5" s="52"/>
      <c r="I5" s="52"/>
    </row>
    <row r="6" spans="1:9" x14ac:dyDescent="0.25">
      <c r="A6" s="104"/>
      <c r="B6" s="104"/>
      <c r="C6" s="104"/>
      <c r="D6" s="104"/>
      <c r="E6" s="52"/>
      <c r="F6" s="52"/>
      <c r="G6" s="52"/>
      <c r="H6" s="52"/>
      <c r="I6" s="52"/>
    </row>
    <row r="7" spans="1:9" ht="13" thickBot="1" x14ac:dyDescent="0.3">
      <c r="A7" s="104"/>
      <c r="B7" s="104"/>
      <c r="C7" s="104"/>
      <c r="D7" s="104"/>
      <c r="E7" s="52"/>
      <c r="F7" s="52"/>
      <c r="G7" s="52"/>
      <c r="H7" s="52"/>
      <c r="I7" s="52"/>
    </row>
    <row r="8" spans="1:9" ht="26.25" customHeight="1" x14ac:dyDescent="0.25">
      <c r="A8" s="66" t="s">
        <v>39</v>
      </c>
      <c r="B8" s="117"/>
      <c r="C8" s="118"/>
      <c r="D8" s="52"/>
      <c r="E8" s="52"/>
      <c r="F8" s="52"/>
      <c r="G8" s="52"/>
      <c r="H8" s="52"/>
      <c r="I8" s="52"/>
    </row>
    <row r="9" spans="1:9" ht="19.75" customHeight="1" x14ac:dyDescent="0.25">
      <c r="A9" s="67" t="s">
        <v>40</v>
      </c>
      <c r="B9" s="113"/>
      <c r="C9" s="114"/>
      <c r="D9" s="52"/>
      <c r="E9" s="52"/>
      <c r="F9" s="52"/>
      <c r="G9" s="52"/>
      <c r="H9" s="52"/>
      <c r="I9" s="52"/>
    </row>
    <row r="10" spans="1:9" ht="29.25" customHeight="1" x14ac:dyDescent="0.25">
      <c r="A10" s="67" t="s">
        <v>74</v>
      </c>
      <c r="B10" s="113"/>
      <c r="C10" s="114"/>
      <c r="D10" s="52"/>
      <c r="E10" s="52"/>
      <c r="F10" s="52"/>
      <c r="G10" s="52"/>
      <c r="H10" s="52"/>
      <c r="I10" s="52"/>
    </row>
    <row r="11" spans="1:9" s="71" customFormat="1" ht="29.25" customHeight="1" x14ac:dyDescent="0.25">
      <c r="A11" s="91" t="s">
        <v>75</v>
      </c>
      <c r="B11" s="113"/>
      <c r="C11" s="114"/>
      <c r="D11" s="52"/>
      <c r="E11" s="52"/>
      <c r="F11" s="52"/>
      <c r="G11" s="52"/>
      <c r="H11" s="52"/>
      <c r="I11" s="52"/>
    </row>
    <row r="12" spans="1:9" ht="19.75" customHeight="1" thickBot="1" x14ac:dyDescent="0.3">
      <c r="A12" s="68" t="s">
        <v>41</v>
      </c>
      <c r="B12" s="111"/>
      <c r="C12" s="112"/>
      <c r="D12" s="52"/>
      <c r="E12" s="52"/>
      <c r="F12" s="52"/>
      <c r="G12" s="52"/>
      <c r="H12" s="52"/>
      <c r="I12" s="52"/>
    </row>
    <row r="13" spans="1:9" s="71" customFormat="1" ht="13" thickBot="1" x14ac:dyDescent="0.3">
      <c r="A13" s="116"/>
      <c r="B13" s="116"/>
      <c r="C13" s="116"/>
      <c r="D13" s="116"/>
      <c r="E13" s="52"/>
      <c r="F13" s="52"/>
      <c r="G13" s="52"/>
      <c r="H13" s="52"/>
      <c r="I13" s="52"/>
    </row>
    <row r="14" spans="1:9" ht="13" x14ac:dyDescent="0.25">
      <c r="A14" s="94" t="s">
        <v>86</v>
      </c>
      <c r="B14" s="117"/>
      <c r="C14" s="118"/>
      <c r="D14" s="52"/>
      <c r="E14" s="52"/>
      <c r="F14" s="52"/>
      <c r="G14" s="52"/>
      <c r="H14" s="52"/>
      <c r="I14" s="52"/>
    </row>
    <row r="15" spans="1:9" ht="13" x14ac:dyDescent="0.25">
      <c r="A15" s="91" t="s">
        <v>87</v>
      </c>
      <c r="B15" s="113"/>
      <c r="C15" s="114"/>
      <c r="D15" s="52"/>
      <c r="E15" s="52"/>
      <c r="F15" s="52"/>
      <c r="G15" s="52"/>
      <c r="H15" s="52"/>
      <c r="I15" s="52"/>
    </row>
    <row r="16" spans="1:9" ht="26.5" thickBot="1" x14ac:dyDescent="0.3">
      <c r="A16" s="68" t="s">
        <v>88</v>
      </c>
      <c r="B16" s="111"/>
      <c r="C16" s="112"/>
      <c r="D16" s="52"/>
      <c r="E16" s="52"/>
      <c r="F16" s="52"/>
      <c r="G16" s="52"/>
      <c r="H16" s="52"/>
      <c r="I16" s="52"/>
    </row>
    <row r="17" spans="1:9" s="71" customFormat="1" ht="13" x14ac:dyDescent="0.25">
      <c r="A17" s="97"/>
      <c r="B17" s="98"/>
      <c r="C17" s="98"/>
      <c r="D17" s="52"/>
      <c r="E17" s="52"/>
      <c r="F17" s="52"/>
      <c r="G17" s="52"/>
      <c r="H17" s="52"/>
      <c r="I17" s="52"/>
    </row>
    <row r="18" spans="1:9" ht="25" x14ac:dyDescent="0.5">
      <c r="A18" s="122" t="s">
        <v>81</v>
      </c>
      <c r="B18" s="122"/>
      <c r="C18" s="122"/>
      <c r="D18" s="122"/>
      <c r="E18" s="52"/>
      <c r="F18" s="52"/>
      <c r="G18" s="52"/>
      <c r="H18" s="52"/>
      <c r="I18" s="52"/>
    </row>
    <row r="19" spans="1:9" ht="12.75" customHeight="1" x14ac:dyDescent="0.3">
      <c r="A19" s="123" t="s">
        <v>43</v>
      </c>
      <c r="B19" s="123"/>
      <c r="C19" s="123"/>
      <c r="D19" s="123"/>
      <c r="E19" s="52"/>
      <c r="F19" s="52"/>
      <c r="G19" s="52"/>
      <c r="H19" s="52"/>
      <c r="I19" s="52"/>
    </row>
    <row r="20" spans="1:9" x14ac:dyDescent="0.25">
      <c r="A20" s="53"/>
      <c r="B20" s="53"/>
      <c r="C20" s="53"/>
      <c r="D20" s="52"/>
      <c r="E20" s="52"/>
      <c r="F20" s="52"/>
      <c r="G20" s="52"/>
      <c r="H20" s="52"/>
      <c r="I20" s="52"/>
    </row>
    <row r="21" spans="1:9" ht="13" x14ac:dyDescent="0.3">
      <c r="A21" s="106" t="s">
        <v>44</v>
      </c>
      <c r="B21" s="106"/>
      <c r="C21" s="106"/>
      <c r="D21" s="52"/>
      <c r="E21" s="52"/>
      <c r="F21" s="52"/>
      <c r="G21" s="52"/>
      <c r="H21" s="52"/>
      <c r="I21" s="52"/>
    </row>
    <row r="22" spans="1:9" ht="13" x14ac:dyDescent="0.3">
      <c r="A22" s="55" t="s">
        <v>45</v>
      </c>
      <c r="B22" s="92" t="s">
        <v>46</v>
      </c>
      <c r="C22" s="92"/>
      <c r="D22" s="52"/>
      <c r="E22" s="52"/>
      <c r="F22" s="52"/>
      <c r="G22" s="52"/>
      <c r="H22" s="52"/>
      <c r="I22" s="52"/>
    </row>
    <row r="23" spans="1:9" ht="13" x14ac:dyDescent="0.3">
      <c r="A23" s="55" t="s">
        <v>65</v>
      </c>
      <c r="B23" s="93" t="s">
        <v>93</v>
      </c>
      <c r="C23" s="92"/>
      <c r="D23" s="52"/>
      <c r="E23" s="52"/>
      <c r="F23" s="52"/>
      <c r="G23" s="52"/>
      <c r="H23" s="52"/>
      <c r="I23" s="52"/>
    </row>
    <row r="24" spans="1:9" ht="13" x14ac:dyDescent="0.3">
      <c r="A24" s="125"/>
      <c r="B24" s="125"/>
      <c r="C24" s="125"/>
    </row>
    <row r="25" spans="1:9" ht="50.25" customHeight="1" x14ac:dyDescent="0.25">
      <c r="A25" s="64" t="s">
        <v>66</v>
      </c>
      <c r="B25" s="124" t="s">
        <v>94</v>
      </c>
      <c r="C25" s="124"/>
      <c r="D25" s="124"/>
    </row>
    <row r="26" spans="1:9" ht="13" x14ac:dyDescent="0.3">
      <c r="A26" s="55" t="s">
        <v>47</v>
      </c>
      <c r="B26" s="83" t="s">
        <v>48</v>
      </c>
      <c r="C26" s="102"/>
      <c r="D26" s="102"/>
    </row>
    <row r="27" spans="1:9" ht="12.65" customHeight="1" x14ac:dyDescent="0.25">
      <c r="A27" s="53"/>
      <c r="B27" s="53"/>
      <c r="C27" s="102"/>
      <c r="D27" s="102"/>
    </row>
    <row r="28" spans="1:9" ht="13" x14ac:dyDescent="0.3">
      <c r="A28" s="106" t="s">
        <v>49</v>
      </c>
      <c r="B28" s="106"/>
      <c r="C28" s="102"/>
      <c r="D28" s="102"/>
    </row>
    <row r="29" spans="1:9" ht="13" x14ac:dyDescent="0.3">
      <c r="A29" t="s">
        <v>45</v>
      </c>
      <c r="B29" s="92" t="s">
        <v>46</v>
      </c>
      <c r="C29" s="102"/>
      <c r="D29" s="102"/>
      <c r="E29" s="53"/>
      <c r="F29" s="53"/>
    </row>
    <row r="30" spans="1:9" ht="13" x14ac:dyDescent="0.3">
      <c r="A30" t="s">
        <v>50</v>
      </c>
      <c r="B30" s="92" t="s">
        <v>46</v>
      </c>
      <c r="C30" s="102"/>
      <c r="D30" s="102"/>
    </row>
    <row r="31" spans="1:9" ht="12.65" customHeight="1" x14ac:dyDescent="0.25">
      <c r="A31" s="104"/>
      <c r="B31" s="104"/>
      <c r="C31" s="102"/>
      <c r="D31" s="102"/>
    </row>
    <row r="32" spans="1:9" ht="13" x14ac:dyDescent="0.3">
      <c r="A32" s="106" t="s">
        <v>51</v>
      </c>
      <c r="B32" s="106"/>
      <c r="C32" s="102"/>
      <c r="D32" s="102"/>
    </row>
    <row r="33" spans="1:6" ht="13" x14ac:dyDescent="0.3">
      <c r="A33" t="s">
        <v>45</v>
      </c>
      <c r="B33" s="92" t="s">
        <v>46</v>
      </c>
      <c r="C33" s="102"/>
      <c r="D33" s="102"/>
      <c r="E33" s="53"/>
      <c r="F33" s="53"/>
    </row>
    <row r="34" spans="1:6" ht="13" x14ac:dyDescent="0.3">
      <c r="A34" t="s">
        <v>50</v>
      </c>
      <c r="B34" s="92" t="s">
        <v>46</v>
      </c>
      <c r="C34" s="102"/>
      <c r="D34" s="102"/>
    </row>
    <row r="35" spans="1:6" ht="13" customHeight="1" thickBot="1" x14ac:dyDescent="0.3">
      <c r="A35" s="120"/>
      <c r="B35" s="120"/>
      <c r="C35" s="102"/>
      <c r="D35" s="102"/>
    </row>
    <row r="36" spans="1:6" ht="16.5" customHeight="1" x14ac:dyDescent="0.3">
      <c r="A36" s="85" t="s">
        <v>71</v>
      </c>
      <c r="B36" s="72"/>
      <c r="C36" s="73"/>
      <c r="D36" s="107"/>
    </row>
    <row r="37" spans="1:6" x14ac:dyDescent="0.25">
      <c r="A37" s="74"/>
      <c r="B37" s="75"/>
      <c r="C37" s="76"/>
      <c r="D37" s="107"/>
    </row>
    <row r="38" spans="1:6" ht="13.5" thickBot="1" x14ac:dyDescent="0.35">
      <c r="A38" s="77" t="s">
        <v>95</v>
      </c>
      <c r="B38" s="82"/>
      <c r="C38" s="95">
        <f>D117</f>
        <v>0</v>
      </c>
      <c r="D38" s="107"/>
    </row>
    <row r="39" spans="1:6" ht="13" thickTop="1" x14ac:dyDescent="0.25">
      <c r="A39" s="74"/>
      <c r="B39" s="75"/>
      <c r="C39" s="76"/>
      <c r="D39" s="107"/>
    </row>
    <row r="40" spans="1:6" x14ac:dyDescent="0.25">
      <c r="A40" s="78" t="s">
        <v>72</v>
      </c>
      <c r="B40" s="75"/>
      <c r="C40" s="76"/>
      <c r="D40" s="107"/>
    </row>
    <row r="41" spans="1:6" ht="13" thickBot="1" x14ac:dyDescent="0.3">
      <c r="A41" s="79"/>
      <c r="B41" s="80"/>
      <c r="C41" s="81"/>
      <c r="D41" s="107"/>
    </row>
    <row r="42" spans="1:6" ht="13" x14ac:dyDescent="0.3">
      <c r="A42" s="56" t="s">
        <v>76</v>
      </c>
      <c r="B42" s="88"/>
    </row>
    <row r="43" spans="1:6" ht="13" x14ac:dyDescent="0.3">
      <c r="A43" s="54" t="s">
        <v>97</v>
      </c>
    </row>
    <row r="44" spans="1:6" x14ac:dyDescent="0.25">
      <c r="A44" s="52" t="s">
        <v>67</v>
      </c>
    </row>
    <row r="46" spans="1:6" x14ac:dyDescent="0.25">
      <c r="A46" s="103"/>
      <c r="B46" s="103"/>
      <c r="C46" s="103"/>
      <c r="D46" s="103"/>
    </row>
    <row r="47" spans="1:6" x14ac:dyDescent="0.25">
      <c r="A47" s="103"/>
      <c r="B47" s="103"/>
      <c r="C47" s="103"/>
      <c r="D47" s="103"/>
    </row>
    <row r="48" spans="1:6" x14ac:dyDescent="0.25">
      <c r="A48" s="103"/>
      <c r="B48" s="103"/>
      <c r="C48" s="103"/>
      <c r="D48" s="103"/>
    </row>
    <row r="49" spans="1:4" x14ac:dyDescent="0.25">
      <c r="A49" s="103"/>
      <c r="B49" s="103"/>
      <c r="C49" s="103"/>
      <c r="D49" s="103"/>
    </row>
    <row r="50" spans="1:4" x14ac:dyDescent="0.25">
      <c r="A50" s="103"/>
      <c r="B50" s="103"/>
      <c r="C50" s="103"/>
      <c r="D50" s="103"/>
    </row>
    <row r="51" spans="1:4" x14ac:dyDescent="0.25">
      <c r="A51" s="103"/>
      <c r="B51" s="103"/>
      <c r="C51" s="103"/>
      <c r="D51" s="103"/>
    </row>
    <row r="52" spans="1:4" x14ac:dyDescent="0.25">
      <c r="A52" s="103"/>
      <c r="B52" s="103"/>
      <c r="C52" s="103"/>
      <c r="D52" s="103"/>
    </row>
    <row r="53" spans="1:4" x14ac:dyDescent="0.25">
      <c r="A53" s="103"/>
      <c r="B53" s="103"/>
      <c r="C53" s="103"/>
      <c r="D53" s="103"/>
    </row>
    <row r="54" spans="1:4" x14ac:dyDescent="0.25">
      <c r="A54" s="103"/>
      <c r="B54" s="103"/>
      <c r="C54" s="103"/>
      <c r="D54" s="103"/>
    </row>
    <row r="55" spans="1:4" x14ac:dyDescent="0.25">
      <c r="A55" s="103"/>
      <c r="B55" s="103"/>
      <c r="C55" s="103"/>
      <c r="D55" s="103"/>
    </row>
    <row r="56" spans="1:4" x14ac:dyDescent="0.25">
      <c r="A56" s="103"/>
      <c r="B56" s="103"/>
      <c r="C56" s="103"/>
      <c r="D56" s="103"/>
    </row>
    <row r="57" spans="1:4" x14ac:dyDescent="0.25">
      <c r="A57" s="103"/>
      <c r="B57" s="103"/>
      <c r="C57" s="103"/>
      <c r="D57" s="103"/>
    </row>
    <row r="58" spans="1:4" x14ac:dyDescent="0.25">
      <c r="A58" s="103"/>
      <c r="B58" s="103"/>
      <c r="C58" s="103"/>
      <c r="D58" s="103"/>
    </row>
    <row r="59" spans="1:4" x14ac:dyDescent="0.25">
      <c r="A59" s="103"/>
      <c r="B59" s="103"/>
      <c r="C59" s="103"/>
      <c r="D59" s="103"/>
    </row>
    <row r="60" spans="1:4" x14ac:dyDescent="0.25">
      <c r="A60" s="103"/>
      <c r="B60" s="103"/>
      <c r="C60" s="103"/>
      <c r="D60" s="103"/>
    </row>
    <row r="61" spans="1:4" x14ac:dyDescent="0.25">
      <c r="A61" s="103"/>
      <c r="B61" s="103"/>
      <c r="C61" s="103"/>
      <c r="D61" s="103"/>
    </row>
    <row r="62" spans="1:4" x14ac:dyDescent="0.25">
      <c r="A62" s="103"/>
      <c r="B62" s="103"/>
      <c r="C62" s="103"/>
      <c r="D62" s="103"/>
    </row>
    <row r="63" spans="1:4" x14ac:dyDescent="0.25">
      <c r="A63" s="103"/>
      <c r="B63" s="103"/>
      <c r="C63" s="103"/>
      <c r="D63" s="103"/>
    </row>
    <row r="64" spans="1:4" x14ac:dyDescent="0.25">
      <c r="A64" s="103"/>
      <c r="B64" s="103"/>
      <c r="C64" s="103"/>
      <c r="D64" s="103"/>
    </row>
    <row r="65" spans="1:4" x14ac:dyDescent="0.25">
      <c r="A65" s="103"/>
      <c r="B65" s="103"/>
      <c r="C65" s="103"/>
      <c r="D65" s="103"/>
    </row>
    <row r="66" spans="1:4" x14ac:dyDescent="0.25">
      <c r="A66" s="103"/>
      <c r="B66" s="103"/>
      <c r="C66" s="103"/>
      <c r="D66" s="103"/>
    </row>
    <row r="67" spans="1:4" x14ac:dyDescent="0.25">
      <c r="A67" s="103"/>
      <c r="B67" s="103"/>
      <c r="C67" s="103"/>
      <c r="D67" s="103"/>
    </row>
    <row r="68" spans="1:4" x14ac:dyDescent="0.25">
      <c r="A68" s="103"/>
      <c r="B68" s="103"/>
      <c r="C68" s="103"/>
      <c r="D68" s="103"/>
    </row>
    <row r="69" spans="1:4" x14ac:dyDescent="0.25">
      <c r="A69" s="103"/>
      <c r="B69" s="103"/>
      <c r="C69" s="103"/>
      <c r="D69" s="103"/>
    </row>
    <row r="70" spans="1:4" x14ac:dyDescent="0.25">
      <c r="A70" s="103"/>
      <c r="B70" s="103"/>
      <c r="C70" s="103"/>
      <c r="D70" s="103"/>
    </row>
    <row r="71" spans="1:4" x14ac:dyDescent="0.25">
      <c r="A71" s="103"/>
      <c r="B71" s="103"/>
      <c r="C71" s="103"/>
      <c r="D71" s="103"/>
    </row>
    <row r="72" spans="1:4" x14ac:dyDescent="0.25">
      <c r="A72" s="103"/>
      <c r="B72" s="103"/>
      <c r="C72" s="103"/>
      <c r="D72" s="103"/>
    </row>
    <row r="73" spans="1:4" x14ac:dyDescent="0.25">
      <c r="A73" s="103"/>
      <c r="B73" s="103"/>
      <c r="C73" s="103"/>
      <c r="D73" s="103"/>
    </row>
    <row r="74" spans="1:4" x14ac:dyDescent="0.25">
      <c r="A74" s="103"/>
      <c r="B74" s="103"/>
      <c r="C74" s="103"/>
      <c r="D74" s="103"/>
    </row>
    <row r="75" spans="1:4" x14ac:dyDescent="0.25">
      <c r="A75" s="103"/>
      <c r="B75" s="103"/>
      <c r="C75" s="103"/>
      <c r="D75" s="103"/>
    </row>
    <row r="76" spans="1:4" x14ac:dyDescent="0.25">
      <c r="A76" s="103"/>
      <c r="B76" s="103"/>
      <c r="C76" s="103"/>
      <c r="D76" s="103"/>
    </row>
    <row r="77" spans="1:4" x14ac:dyDescent="0.25">
      <c r="A77" s="103"/>
      <c r="B77" s="103"/>
      <c r="C77" s="103"/>
      <c r="D77" s="103"/>
    </row>
    <row r="78" spans="1:4" x14ac:dyDescent="0.25">
      <c r="A78" s="103"/>
      <c r="B78" s="103"/>
      <c r="C78" s="103"/>
      <c r="D78" s="103"/>
    </row>
    <row r="79" spans="1:4" x14ac:dyDescent="0.25">
      <c r="A79" s="103"/>
      <c r="B79" s="103"/>
      <c r="C79" s="103"/>
      <c r="D79" s="103"/>
    </row>
    <row r="80" spans="1:4" x14ac:dyDescent="0.25">
      <c r="A80" s="103"/>
      <c r="B80" s="103"/>
      <c r="C80" s="103"/>
      <c r="D80" s="103"/>
    </row>
    <row r="81" spans="1:4" x14ac:dyDescent="0.25">
      <c r="A81" s="103"/>
      <c r="B81" s="103"/>
      <c r="C81" s="103"/>
      <c r="D81" s="103"/>
    </row>
    <row r="82" spans="1:4" x14ac:dyDescent="0.25">
      <c r="A82" s="103"/>
      <c r="B82" s="103"/>
      <c r="C82" s="103"/>
      <c r="D82" s="103"/>
    </row>
    <row r="83" spans="1:4" x14ac:dyDescent="0.25">
      <c r="A83" s="103"/>
      <c r="B83" s="103"/>
      <c r="C83" s="103"/>
      <c r="D83" s="103"/>
    </row>
    <row r="84" spans="1:4" x14ac:dyDescent="0.25">
      <c r="A84" s="103"/>
      <c r="B84" s="103"/>
      <c r="C84" s="103"/>
      <c r="D84" s="103"/>
    </row>
    <row r="85" spans="1:4" x14ac:dyDescent="0.25">
      <c r="A85" s="103"/>
      <c r="B85" s="103"/>
      <c r="C85" s="103"/>
      <c r="D85" s="103"/>
    </row>
    <row r="86" spans="1:4" x14ac:dyDescent="0.25">
      <c r="A86" s="103"/>
      <c r="B86" s="103"/>
      <c r="C86" s="103"/>
      <c r="D86" s="103"/>
    </row>
    <row r="87" spans="1:4" x14ac:dyDescent="0.25">
      <c r="A87" s="103"/>
      <c r="B87" s="103"/>
      <c r="C87" s="103"/>
      <c r="D87" s="103"/>
    </row>
    <row r="88" spans="1:4" x14ac:dyDescent="0.25">
      <c r="A88" s="103"/>
      <c r="B88" s="103"/>
      <c r="C88" s="103"/>
      <c r="D88" s="103"/>
    </row>
    <row r="89" spans="1:4" x14ac:dyDescent="0.25">
      <c r="A89" s="103"/>
      <c r="B89" s="103"/>
      <c r="C89" s="103"/>
      <c r="D89" s="103"/>
    </row>
    <row r="90" spans="1:4" x14ac:dyDescent="0.25">
      <c r="A90" s="103"/>
      <c r="B90" s="103"/>
      <c r="C90" s="103"/>
      <c r="D90" s="103"/>
    </row>
    <row r="91" spans="1:4" x14ac:dyDescent="0.25">
      <c r="A91" s="103"/>
      <c r="B91" s="103"/>
      <c r="C91" s="103"/>
      <c r="D91" s="103"/>
    </row>
    <row r="92" spans="1:4" x14ac:dyDescent="0.25">
      <c r="A92" s="103"/>
      <c r="B92" s="103"/>
      <c r="C92" s="103"/>
      <c r="D92" s="103"/>
    </row>
    <row r="93" spans="1:4" x14ac:dyDescent="0.25">
      <c r="A93" s="103"/>
      <c r="B93" s="103"/>
      <c r="C93" s="103"/>
      <c r="D93" s="103"/>
    </row>
    <row r="94" spans="1:4" x14ac:dyDescent="0.25">
      <c r="A94" s="103"/>
      <c r="B94" s="103"/>
      <c r="C94" s="103"/>
      <c r="D94" s="103"/>
    </row>
    <row r="95" spans="1:4" x14ac:dyDescent="0.25">
      <c r="A95" s="103"/>
      <c r="B95" s="103"/>
      <c r="C95" s="103"/>
      <c r="D95" s="103"/>
    </row>
    <row r="96" spans="1:4" x14ac:dyDescent="0.25">
      <c r="A96" s="103"/>
      <c r="B96" s="103"/>
      <c r="C96" s="103"/>
      <c r="D96" s="103"/>
    </row>
    <row r="97" spans="1:4" s="71" customFormat="1" x14ac:dyDescent="0.25">
      <c r="A97" s="103"/>
      <c r="B97" s="103"/>
      <c r="C97" s="103"/>
      <c r="D97" s="103"/>
    </row>
    <row r="98" spans="1:4" ht="13" x14ac:dyDescent="0.3">
      <c r="A98" s="56" t="s">
        <v>52</v>
      </c>
      <c r="B98" s="104"/>
      <c r="C98" s="104"/>
      <c r="D98" s="104"/>
    </row>
    <row r="99" spans="1:4" ht="13" x14ac:dyDescent="0.3">
      <c r="A99" s="56" t="s">
        <v>54</v>
      </c>
      <c r="B99" s="104"/>
      <c r="C99" s="104"/>
      <c r="D99" s="104"/>
    </row>
    <row r="100" spans="1:4" ht="13" x14ac:dyDescent="0.3">
      <c r="A100" s="121"/>
      <c r="B100" s="121"/>
      <c r="C100" s="121"/>
    </row>
    <row r="101" spans="1:4" ht="65.25" customHeight="1" x14ac:dyDescent="0.3">
      <c r="A101" s="105" t="s">
        <v>83</v>
      </c>
      <c r="B101" s="105"/>
      <c r="C101" s="105"/>
      <c r="D101" s="105"/>
    </row>
    <row r="102" spans="1:4" x14ac:dyDescent="0.25">
      <c r="A102" s="71"/>
      <c r="B102" s="71"/>
      <c r="C102" s="71"/>
    </row>
    <row r="103" spans="1:4" ht="33" x14ac:dyDescent="0.25">
      <c r="A103" s="71" t="s">
        <v>89</v>
      </c>
      <c r="B103" s="57" t="s">
        <v>53</v>
      </c>
      <c r="C103" s="57" t="s">
        <v>84</v>
      </c>
      <c r="D103" s="57" t="s">
        <v>85</v>
      </c>
    </row>
    <row r="104" spans="1:4" x14ac:dyDescent="0.25">
      <c r="A104" s="8"/>
      <c r="B104" s="8"/>
      <c r="C104" s="10"/>
      <c r="D104" s="10"/>
    </row>
    <row r="105" spans="1:4" x14ac:dyDescent="0.25">
      <c r="A105" s="8"/>
      <c r="B105" s="8"/>
      <c r="C105" s="10"/>
      <c r="D105" s="10"/>
    </row>
    <row r="106" spans="1:4" x14ac:dyDescent="0.25">
      <c r="A106" s="8"/>
      <c r="B106" s="8"/>
      <c r="C106" s="10"/>
      <c r="D106" s="10"/>
    </row>
    <row r="107" spans="1:4" x14ac:dyDescent="0.25">
      <c r="A107" s="8"/>
      <c r="B107" s="8"/>
      <c r="C107" s="10"/>
      <c r="D107" s="10"/>
    </row>
    <row r="108" spans="1:4" x14ac:dyDescent="0.25">
      <c r="A108" s="8"/>
      <c r="B108" s="8"/>
      <c r="C108" s="10"/>
      <c r="D108" s="10"/>
    </row>
    <row r="109" spans="1:4" x14ac:dyDescent="0.25">
      <c r="A109" s="8"/>
      <c r="B109" s="8"/>
      <c r="C109" s="10"/>
      <c r="D109" s="10"/>
    </row>
    <row r="110" spans="1:4" x14ac:dyDescent="0.25">
      <c r="A110" s="8"/>
      <c r="B110" s="8"/>
      <c r="C110" s="10"/>
      <c r="D110" s="10"/>
    </row>
    <row r="111" spans="1:4" x14ac:dyDescent="0.25">
      <c r="A111" s="8"/>
      <c r="B111" s="8"/>
      <c r="C111" s="10"/>
      <c r="D111" s="10"/>
    </row>
    <row r="112" spans="1:4" x14ac:dyDescent="0.25">
      <c r="A112" s="8"/>
      <c r="B112" s="8"/>
      <c r="C112" s="10"/>
      <c r="D112" s="10"/>
    </row>
    <row r="113" spans="1:4" x14ac:dyDescent="0.25">
      <c r="A113" s="8"/>
      <c r="B113" s="8"/>
      <c r="C113" s="10"/>
      <c r="D113" s="10"/>
    </row>
    <row r="114" spans="1:4" s="71" customFormat="1" x14ac:dyDescent="0.25">
      <c r="A114" s="8"/>
      <c r="B114" s="8"/>
      <c r="C114" s="10"/>
      <c r="D114" s="10"/>
    </row>
    <row r="115" spans="1:4" x14ac:dyDescent="0.25">
      <c r="A115" s="8"/>
      <c r="B115" s="8"/>
      <c r="C115" s="10"/>
      <c r="D115" s="10"/>
    </row>
    <row r="117" spans="1:4" ht="13.5" thickBot="1" x14ac:dyDescent="0.35">
      <c r="A117" s="86" t="s">
        <v>48</v>
      </c>
      <c r="B117" s="87">
        <f>SUM(B104:B116)</f>
        <v>0</v>
      </c>
      <c r="C117" s="87">
        <f>SUM(Tabelle5[Bereits beantragte und ausgezahlte Mittel])</f>
        <v>0</v>
      </c>
      <c r="D117" s="87">
        <f>SUM(Tabelle5[Tatsächlich angefallener Betrag in Euro 
(neuer Mittelabruf)])</f>
        <v>0</v>
      </c>
    </row>
    <row r="118" spans="1:4" ht="13" thickTop="1" x14ac:dyDescent="0.25"/>
    <row r="120" spans="1:4" ht="13" x14ac:dyDescent="0.3">
      <c r="A120" s="56" t="s">
        <v>77</v>
      </c>
      <c r="B120" s="88"/>
      <c r="C120" s="71"/>
    </row>
    <row r="121" spans="1:4" ht="13" x14ac:dyDescent="0.3">
      <c r="A121" s="71"/>
      <c r="B121" s="63"/>
      <c r="C121" s="63"/>
    </row>
    <row r="122" spans="1:4" ht="38.15" customHeight="1" x14ac:dyDescent="0.3">
      <c r="A122" s="105" t="s">
        <v>73</v>
      </c>
      <c r="B122" s="105"/>
      <c r="C122" s="105"/>
      <c r="D122" s="105"/>
    </row>
    <row r="123" spans="1:4" ht="12.75" hidden="1" customHeight="1" x14ac:dyDescent="0.3">
      <c r="A123" s="63"/>
      <c r="B123" s="63"/>
      <c r="C123" s="63"/>
    </row>
    <row r="124" spans="1:4" ht="13" thickBot="1" x14ac:dyDescent="0.3">
      <c r="A124" s="71"/>
      <c r="B124" s="71"/>
      <c r="C124" s="65"/>
    </row>
    <row r="125" spans="1:4" ht="31.5" thickBot="1" x14ac:dyDescent="0.35">
      <c r="A125" s="84" t="s">
        <v>90</v>
      </c>
      <c r="B125" s="57" t="s">
        <v>53</v>
      </c>
      <c r="C125" s="96" t="s">
        <v>85</v>
      </c>
    </row>
    <row r="126" spans="1:4" x14ac:dyDescent="0.25">
      <c r="A126" s="8"/>
      <c r="B126" s="10"/>
      <c r="C126" s="10"/>
      <c r="D126" s="8"/>
    </row>
    <row r="127" spans="1:4" x14ac:dyDescent="0.25">
      <c r="A127" s="8"/>
      <c r="B127" s="10"/>
      <c r="C127" s="10"/>
      <c r="D127" s="8"/>
    </row>
    <row r="128" spans="1:4" x14ac:dyDescent="0.25">
      <c r="A128" s="8"/>
      <c r="B128" s="10"/>
      <c r="C128" s="10"/>
      <c r="D128" s="8"/>
    </row>
    <row r="129" spans="1:7" x14ac:dyDescent="0.25">
      <c r="A129" s="8"/>
      <c r="B129" s="10"/>
      <c r="C129" s="10"/>
      <c r="D129" s="8"/>
    </row>
    <row r="130" spans="1:7" x14ac:dyDescent="0.25">
      <c r="A130" s="8"/>
      <c r="B130" s="10"/>
      <c r="C130" s="10"/>
      <c r="D130" s="8"/>
    </row>
    <row r="131" spans="1:7" x14ac:dyDescent="0.25">
      <c r="A131" s="8"/>
      <c r="B131" s="10"/>
      <c r="C131" s="10"/>
      <c r="D131" s="8"/>
    </row>
    <row r="132" spans="1:7" x14ac:dyDescent="0.25">
      <c r="A132" s="8"/>
      <c r="B132" s="10"/>
      <c r="C132" s="10"/>
      <c r="D132" s="8"/>
    </row>
    <row r="133" spans="1:7" x14ac:dyDescent="0.25">
      <c r="A133" s="8"/>
      <c r="B133" s="10"/>
      <c r="C133" s="10"/>
      <c r="D133" s="8"/>
    </row>
    <row r="134" spans="1:7" x14ac:dyDescent="0.25">
      <c r="A134" s="8"/>
      <c r="B134" s="10"/>
      <c r="C134" s="10"/>
      <c r="D134" s="8"/>
    </row>
    <row r="135" spans="1:7" x14ac:dyDescent="0.25">
      <c r="A135" s="8"/>
      <c r="B135" s="10"/>
      <c r="C135" s="10"/>
      <c r="D135" s="8"/>
    </row>
    <row r="136" spans="1:7" x14ac:dyDescent="0.25">
      <c r="A136" s="8"/>
      <c r="B136" s="10"/>
      <c r="C136" s="10"/>
      <c r="D136" s="8"/>
    </row>
    <row r="138" spans="1:7" ht="13.5" thickBot="1" x14ac:dyDescent="0.35">
      <c r="A138" s="86" t="s">
        <v>48</v>
      </c>
      <c r="B138" s="87">
        <f>SUM(Tabelle57[Im Kosten- und Finanzierungsplan veranschlagter Betrag in Euro])</f>
        <v>0</v>
      </c>
      <c r="C138" s="87">
        <f>SUM(Tabelle57[Tatsächlich angefallener Betrag in Euro 
(neuer Mittelabruf)])</f>
        <v>0</v>
      </c>
      <c r="D138" s="71"/>
    </row>
    <row r="139" spans="1:7" ht="13" thickTop="1" x14ac:dyDescent="0.25"/>
    <row r="141" spans="1:7" ht="33.75" customHeight="1" thickBot="1" x14ac:dyDescent="0.35">
      <c r="C141" s="86" t="s">
        <v>78</v>
      </c>
      <c r="D141" s="87">
        <f>SUM(C117+D117+D138)</f>
        <v>0</v>
      </c>
    </row>
    <row r="142" spans="1:7" ht="13.5" thickTop="1" x14ac:dyDescent="0.3">
      <c r="A142" s="56" t="s">
        <v>55</v>
      </c>
    </row>
    <row r="143" spans="1:7" ht="76.5" customHeight="1" x14ac:dyDescent="0.25">
      <c r="A143" s="101" t="s">
        <v>70</v>
      </c>
      <c r="B143" s="101"/>
      <c r="C143" s="101"/>
      <c r="D143" s="101"/>
      <c r="E143" s="53"/>
      <c r="F143" s="53"/>
      <c r="G143" s="53"/>
    </row>
    <row r="150" spans="1:4" x14ac:dyDescent="0.25">
      <c r="A150" s="99"/>
    </row>
    <row r="151" spans="1:4" x14ac:dyDescent="0.25">
      <c r="A151" s="99"/>
    </row>
    <row r="152" spans="1:4" ht="13" thickBot="1" x14ac:dyDescent="0.3">
      <c r="A152" s="100"/>
      <c r="C152" s="75"/>
    </row>
    <row r="153" spans="1:4" ht="13" thickTop="1" x14ac:dyDescent="0.25">
      <c r="A153" t="s">
        <v>56</v>
      </c>
      <c r="C153" s="119" t="s">
        <v>57</v>
      </c>
      <c r="D153" s="119"/>
    </row>
    <row r="155" spans="1:4" x14ac:dyDescent="0.25">
      <c r="C155" s="108"/>
      <c r="D155" s="108"/>
    </row>
    <row r="156" spans="1:4" ht="13" thickBot="1" x14ac:dyDescent="0.3">
      <c r="C156" s="108"/>
      <c r="D156" s="108"/>
    </row>
    <row r="157" spans="1:4" ht="13" thickTop="1" x14ac:dyDescent="0.25">
      <c r="C157" s="109" t="s">
        <v>58</v>
      </c>
      <c r="D157" s="109"/>
    </row>
    <row r="162" spans="1:7" ht="13" thickBot="1" x14ac:dyDescent="0.3"/>
    <row r="163" spans="1:7" ht="36" customHeight="1" thickTop="1" x14ac:dyDescent="0.25">
      <c r="A163" s="110" t="s">
        <v>59</v>
      </c>
      <c r="B163" s="110"/>
      <c r="C163" s="110"/>
      <c r="D163" s="110"/>
    </row>
    <row r="166" spans="1:7" ht="24.75" customHeight="1" x14ac:dyDescent="0.25">
      <c r="A166" s="101" t="s">
        <v>60</v>
      </c>
      <c r="B166" s="101"/>
      <c r="C166" s="101"/>
      <c r="D166" s="53"/>
      <c r="E166" s="53"/>
      <c r="F166" s="53"/>
      <c r="G166" s="53"/>
    </row>
    <row r="168" spans="1:7" x14ac:dyDescent="0.25">
      <c r="B168" s="52" t="s">
        <v>61</v>
      </c>
    </row>
    <row r="169" spans="1:7" x14ac:dyDescent="0.25">
      <c r="B169" s="52"/>
    </row>
    <row r="170" spans="1:7" x14ac:dyDescent="0.25">
      <c r="B170" s="52" t="s">
        <v>62</v>
      </c>
    </row>
    <row r="171" spans="1:7" ht="13" x14ac:dyDescent="0.3">
      <c r="B171" s="54" t="s">
        <v>63</v>
      </c>
    </row>
    <row r="176" spans="1:7" x14ac:dyDescent="0.25">
      <c r="A176" s="99"/>
    </row>
    <row r="177" spans="1:3" x14ac:dyDescent="0.25">
      <c r="A177" s="99"/>
    </row>
    <row r="178" spans="1:3" ht="13" thickBot="1" x14ac:dyDescent="0.3">
      <c r="A178" s="100"/>
      <c r="C178" s="59"/>
    </row>
    <row r="179" spans="1:3" ht="13" thickTop="1" x14ac:dyDescent="0.25">
      <c r="A179" t="s">
        <v>56</v>
      </c>
      <c r="C179" s="52" t="s">
        <v>64</v>
      </c>
    </row>
    <row r="181" spans="1:3" x14ac:dyDescent="0.25">
      <c r="C181" s="99"/>
    </row>
    <row r="182" spans="1:3" ht="13" thickBot="1" x14ac:dyDescent="0.3">
      <c r="C182" s="100"/>
    </row>
    <row r="183" spans="1:3" ht="13" thickTop="1" x14ac:dyDescent="0.25">
      <c r="C183" s="58" t="s">
        <v>58</v>
      </c>
    </row>
  </sheetData>
  <sheetProtection insertRows="0" insertHyperlinks="0" sort="0" autoFilter="0"/>
  <mergeCells count="36">
    <mergeCell ref="C153:D153"/>
    <mergeCell ref="A35:B35"/>
    <mergeCell ref="A100:C100"/>
    <mergeCell ref="A32:B32"/>
    <mergeCell ref="A13:D13"/>
    <mergeCell ref="A18:D18"/>
    <mergeCell ref="A19:D19"/>
    <mergeCell ref="B25:D25"/>
    <mergeCell ref="A21:C21"/>
    <mergeCell ref="A24:C24"/>
    <mergeCell ref="B14:C14"/>
    <mergeCell ref="B15:C15"/>
    <mergeCell ref="B16:C16"/>
    <mergeCell ref="B12:C12"/>
    <mergeCell ref="B10:C10"/>
    <mergeCell ref="B11:C11"/>
    <mergeCell ref="B1:D4"/>
    <mergeCell ref="A5:D7"/>
    <mergeCell ref="B9:C9"/>
    <mergeCell ref="B8:C8"/>
    <mergeCell ref="A176:A178"/>
    <mergeCell ref="C181:C182"/>
    <mergeCell ref="A166:C166"/>
    <mergeCell ref="C26:D35"/>
    <mergeCell ref="A46:D97"/>
    <mergeCell ref="B98:D99"/>
    <mergeCell ref="A101:D101"/>
    <mergeCell ref="A122:D122"/>
    <mergeCell ref="A143:D143"/>
    <mergeCell ref="A150:A152"/>
    <mergeCell ref="A28:B28"/>
    <mergeCell ref="A31:B31"/>
    <mergeCell ref="D36:D41"/>
    <mergeCell ref="C155:D156"/>
    <mergeCell ref="C157:D157"/>
    <mergeCell ref="A163:D163"/>
  </mergeCells>
  <pageMargins left="0.7" right="0.7" top="1.1145833333333333" bottom="0.78740157499999996" header="0.3" footer="0.3"/>
  <pageSetup paperSize="9" scale="99" orientation="portrait" r:id="rId1"/>
  <headerFooter>
    <oddHeader>&amp;L&amp;G&amp;C&amp;"Arial,Fett"Förderprogramm Quartiersimpulse&amp;"Arial,Standard"
&amp;"Arial,Kursiv"&amp;K00-044Anlage 3
&amp;R&amp;G</oddHeader>
  </headerFooter>
  <rowBreaks count="3" manualBreakCount="3">
    <brk id="41" max="16383" man="1"/>
    <brk id="97" max="16383" man="1"/>
    <brk id="141" max="16383" man="1"/>
  </rowBreaks>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1026" r:id="rId5" name="Check Box 2">
              <controlPr defaultSize="0" autoFill="0" autoLine="0" autoPict="0">
                <anchor moveWithCells="1">
                  <from>
                    <xdr:col>0</xdr:col>
                    <xdr:colOff>127000</xdr:colOff>
                    <xdr:row>38</xdr:row>
                    <xdr:rowOff>165100</xdr:rowOff>
                  </from>
                  <to>
                    <xdr:col>0</xdr:col>
                    <xdr:colOff>400050</xdr:colOff>
                    <xdr:row>40</xdr:row>
                    <xdr:rowOff>38100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0</xdr:col>
                    <xdr:colOff>133350</xdr:colOff>
                    <xdr:row>36</xdr:row>
                    <xdr:rowOff>165100</xdr:rowOff>
                  </from>
                  <to>
                    <xdr:col>0</xdr:col>
                    <xdr:colOff>412750</xdr:colOff>
                    <xdr:row>38</xdr:row>
                    <xdr:rowOff>38100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0</xdr:col>
                    <xdr:colOff>1879600</xdr:colOff>
                    <xdr:row>166</xdr:row>
                    <xdr:rowOff>165100</xdr:rowOff>
                  </from>
                  <to>
                    <xdr:col>1</xdr:col>
                    <xdr:colOff>95250</xdr:colOff>
                    <xdr:row>168</xdr:row>
                    <xdr:rowOff>38100</xdr:rowOff>
                  </to>
                </anchor>
              </controlPr>
            </control>
          </mc:Choice>
        </mc:AlternateContent>
        <mc:AlternateContent xmlns:mc="http://schemas.openxmlformats.org/markup-compatibility/2006">
          <mc:Choice Requires="x14">
            <control shapeId="1030" r:id="rId8" name="Check Box 6">
              <controlPr defaultSize="0" autoFill="0" autoLine="0" autoPict="0">
                <anchor moveWithCells="1">
                  <from>
                    <xdr:col>0</xdr:col>
                    <xdr:colOff>1905000</xdr:colOff>
                    <xdr:row>168</xdr:row>
                    <xdr:rowOff>146050</xdr:rowOff>
                  </from>
                  <to>
                    <xdr:col>1</xdr:col>
                    <xdr:colOff>127000</xdr:colOff>
                    <xdr:row>170</xdr:row>
                    <xdr:rowOff>19050</xdr:rowOff>
                  </to>
                </anchor>
              </controlPr>
            </control>
          </mc:Choice>
        </mc:AlternateContent>
      </controls>
    </mc:Choice>
  </mc:AlternateContent>
  <tableParts count="2">
    <tablePart r:id="rId9"/>
    <tablePart r:id="rId10"/>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sheetPr>
  <dimension ref="A1:H29"/>
  <sheetViews>
    <sheetView view="pageLayout" zoomScaleNormal="100" workbookViewId="0">
      <selection activeCell="B2" sqref="B2"/>
    </sheetView>
  </sheetViews>
  <sheetFormatPr baseColWidth="10" defaultRowHeight="12.5" x14ac:dyDescent="0.25"/>
  <cols>
    <col min="1" max="1" width="9.1796875" customWidth="1"/>
    <col min="2" max="2" width="22" customWidth="1"/>
    <col min="3" max="3" width="19.7265625" customWidth="1"/>
    <col min="4" max="4" width="14.1796875" customWidth="1"/>
    <col min="5" max="5" width="17" customWidth="1"/>
    <col min="6" max="6" width="29.26953125" customWidth="1"/>
    <col min="7" max="7" width="12.81640625" customWidth="1"/>
    <col min="8" max="8" width="36.26953125" customWidth="1"/>
  </cols>
  <sheetData>
    <row r="1" spans="1:8" s="3" customFormat="1" ht="81.75" customHeight="1" x14ac:dyDescent="0.25">
      <c r="A1" s="1"/>
      <c r="B1" s="126" t="s">
        <v>23</v>
      </c>
      <c r="C1" s="127"/>
      <c r="D1" s="127"/>
      <c r="E1" s="127"/>
      <c r="F1" s="127"/>
      <c r="G1" s="127"/>
    </row>
    <row r="2" spans="1:8" s="3" customFormat="1" ht="13" x14ac:dyDescent="0.25">
      <c r="A2" s="13" t="s">
        <v>22</v>
      </c>
      <c r="B2" s="89" t="s">
        <v>80</v>
      </c>
      <c r="C2" s="11"/>
      <c r="D2" s="11"/>
      <c r="E2" s="11"/>
      <c r="F2" s="15"/>
      <c r="G2" s="11"/>
    </row>
    <row r="3" spans="1:8" s="3" customFormat="1" ht="13" x14ac:dyDescent="0.25">
      <c r="A3" s="13"/>
      <c r="B3" s="89"/>
      <c r="C3" s="70"/>
      <c r="D3" s="70"/>
      <c r="E3" s="70"/>
      <c r="F3" s="70"/>
      <c r="G3" s="70"/>
    </row>
    <row r="4" spans="1:8" s="3" customFormat="1" ht="13" x14ac:dyDescent="0.25">
      <c r="A4" s="9" t="s">
        <v>68</v>
      </c>
      <c r="B4" s="2"/>
    </row>
    <row r="5" spans="1:8" s="3" customFormat="1" ht="13" x14ac:dyDescent="0.25">
      <c r="A5" s="14" t="s">
        <v>91</v>
      </c>
      <c r="B5" s="2"/>
    </row>
    <row r="6" spans="1:8" s="3" customFormat="1" ht="13" x14ac:dyDescent="0.25">
      <c r="B6" s="2"/>
    </row>
    <row r="7" spans="1:8" s="3" customFormat="1" ht="26.5" thickBot="1" x14ac:dyDescent="0.3">
      <c r="A7" s="5" t="s">
        <v>0</v>
      </c>
      <c r="B7" s="5" t="s">
        <v>1</v>
      </c>
      <c r="C7" s="5" t="s">
        <v>6</v>
      </c>
      <c r="D7" s="4" t="s">
        <v>2</v>
      </c>
      <c r="E7" s="4" t="s">
        <v>3</v>
      </c>
      <c r="F7" s="4" t="s">
        <v>30</v>
      </c>
      <c r="G7" s="4" t="s">
        <v>4</v>
      </c>
      <c r="H7" s="4" t="s">
        <v>31</v>
      </c>
    </row>
    <row r="8" spans="1:8" ht="26" x14ac:dyDescent="0.25">
      <c r="A8" s="38" t="s">
        <v>20</v>
      </c>
      <c r="B8" s="40" t="s">
        <v>13</v>
      </c>
      <c r="C8" s="41" t="s">
        <v>16</v>
      </c>
      <c r="D8" s="42">
        <v>43490</v>
      </c>
      <c r="E8" s="42">
        <v>43494</v>
      </c>
      <c r="F8" s="48" t="s">
        <v>92</v>
      </c>
      <c r="G8" s="43">
        <v>800</v>
      </c>
      <c r="H8" s="31" t="s">
        <v>35</v>
      </c>
    </row>
    <row r="9" spans="1:8" ht="26" x14ac:dyDescent="0.25">
      <c r="A9" s="39" t="s">
        <v>21</v>
      </c>
      <c r="B9" s="44" t="s">
        <v>13</v>
      </c>
      <c r="C9" s="44" t="s">
        <v>15</v>
      </c>
      <c r="D9" s="47">
        <v>43499</v>
      </c>
      <c r="E9" s="47">
        <v>43504</v>
      </c>
      <c r="F9" s="44" t="s">
        <v>33</v>
      </c>
      <c r="G9" s="45">
        <v>400</v>
      </c>
      <c r="H9" s="44" t="s">
        <v>32</v>
      </c>
    </row>
    <row r="10" spans="1:8" ht="13" x14ac:dyDescent="0.25">
      <c r="A10" s="49"/>
      <c r="B10" s="44"/>
      <c r="C10" s="44"/>
      <c r="D10" s="46"/>
      <c r="E10" s="36"/>
      <c r="F10" s="36"/>
      <c r="G10" s="45"/>
      <c r="H10" s="44"/>
    </row>
    <row r="11" spans="1:8" x14ac:dyDescent="0.25">
      <c r="A11" s="50"/>
      <c r="B11" s="23"/>
      <c r="C11" s="23"/>
      <c r="D11" s="36"/>
      <c r="E11" s="36"/>
      <c r="F11" s="36"/>
      <c r="G11" s="37"/>
      <c r="H11" s="23"/>
    </row>
    <row r="12" spans="1:8" s="71" customFormat="1" x14ac:dyDescent="0.25">
      <c r="A12" s="50"/>
      <c r="B12" s="23"/>
      <c r="C12" s="23"/>
      <c r="D12" s="36"/>
      <c r="E12" s="36"/>
      <c r="F12" s="36"/>
      <c r="G12" s="37"/>
      <c r="H12" s="23"/>
    </row>
    <row r="13" spans="1:8" s="71" customFormat="1" x14ac:dyDescent="0.25">
      <c r="A13" s="50"/>
      <c r="B13" s="23"/>
      <c r="C13" s="23"/>
      <c r="D13" s="36"/>
      <c r="E13" s="36"/>
      <c r="F13" s="36"/>
      <c r="G13" s="37"/>
      <c r="H13" s="23"/>
    </row>
    <row r="14" spans="1:8" x14ac:dyDescent="0.25">
      <c r="A14" s="50"/>
      <c r="B14" s="23"/>
      <c r="C14" s="23"/>
      <c r="D14" s="36"/>
      <c r="E14" s="36"/>
      <c r="F14" s="36"/>
      <c r="G14" s="37"/>
      <c r="H14" s="23"/>
    </row>
    <row r="15" spans="1:8" s="71" customFormat="1" x14ac:dyDescent="0.25">
      <c r="A15" s="50"/>
      <c r="B15" s="23"/>
      <c r="C15" s="23"/>
      <c r="D15" s="36"/>
      <c r="E15" s="36"/>
      <c r="F15" s="36"/>
      <c r="G15" s="37"/>
      <c r="H15" s="23"/>
    </row>
    <row r="16" spans="1:8" x14ac:dyDescent="0.25">
      <c r="A16" s="50"/>
      <c r="B16" s="23"/>
      <c r="C16" s="23"/>
      <c r="D16" s="36"/>
      <c r="E16" s="36"/>
      <c r="F16" s="36"/>
      <c r="G16" s="37"/>
      <c r="H16" s="23"/>
    </row>
    <row r="17" spans="1:8" x14ac:dyDescent="0.25">
      <c r="A17" s="50"/>
      <c r="B17" s="23"/>
      <c r="C17" s="23"/>
      <c r="D17" s="36"/>
      <c r="E17" s="36"/>
      <c r="F17" s="36"/>
      <c r="G17" s="37"/>
      <c r="H17" s="23"/>
    </row>
    <row r="18" spans="1:8" x14ac:dyDescent="0.25">
      <c r="A18" s="50"/>
      <c r="B18" s="23"/>
      <c r="C18" s="23"/>
      <c r="D18" s="36"/>
      <c r="E18" s="36"/>
      <c r="F18" s="36"/>
      <c r="G18" s="37"/>
      <c r="H18" s="23"/>
    </row>
    <row r="19" spans="1:8" x14ac:dyDescent="0.25">
      <c r="A19" s="50"/>
      <c r="B19" s="23"/>
      <c r="C19" s="23"/>
      <c r="D19" s="36"/>
      <c r="E19" s="36"/>
      <c r="F19" s="36"/>
      <c r="G19" s="37"/>
      <c r="H19" s="23"/>
    </row>
    <row r="20" spans="1:8" x14ac:dyDescent="0.25">
      <c r="A20" s="50"/>
      <c r="B20" s="23"/>
      <c r="C20" s="23"/>
      <c r="D20" s="36"/>
      <c r="E20" s="36"/>
      <c r="F20" s="36"/>
      <c r="G20" s="37"/>
      <c r="H20" s="23"/>
    </row>
    <row r="21" spans="1:8" x14ac:dyDescent="0.25">
      <c r="A21" s="51"/>
      <c r="B21" s="27"/>
      <c r="C21" s="27"/>
      <c r="D21" s="36"/>
      <c r="E21" s="34"/>
      <c r="F21" s="34"/>
      <c r="G21" s="35"/>
      <c r="H21" s="27"/>
    </row>
    <row r="22" spans="1:8" x14ac:dyDescent="0.25">
      <c r="A22" s="51"/>
      <c r="B22" s="27"/>
      <c r="C22" s="27"/>
      <c r="D22" s="36"/>
      <c r="E22" s="34"/>
      <c r="F22" s="34"/>
      <c r="G22" s="35"/>
      <c r="H22" s="27"/>
    </row>
    <row r="23" spans="1:8" x14ac:dyDescent="0.25">
      <c r="A23" s="51"/>
      <c r="B23" s="27"/>
      <c r="C23" s="27"/>
      <c r="D23" s="36"/>
      <c r="E23" s="34"/>
      <c r="F23" s="34"/>
      <c r="G23" s="35"/>
      <c r="H23" s="27"/>
    </row>
    <row r="24" spans="1:8" x14ac:dyDescent="0.25">
      <c r="A24" s="51"/>
      <c r="B24" s="27"/>
      <c r="C24" s="27"/>
      <c r="D24" s="36"/>
      <c r="E24" s="34"/>
      <c r="F24" s="34"/>
      <c r="G24" s="35"/>
      <c r="H24" s="27"/>
    </row>
    <row r="25" spans="1:8" x14ac:dyDescent="0.25">
      <c r="A25" s="51"/>
      <c r="B25" s="27"/>
      <c r="C25" s="27"/>
      <c r="D25" s="36"/>
      <c r="E25" s="34"/>
      <c r="F25" s="34"/>
      <c r="G25" s="35"/>
      <c r="H25" s="27"/>
    </row>
    <row r="26" spans="1:8" x14ac:dyDescent="0.25">
      <c r="A26" s="50"/>
      <c r="B26" s="23"/>
      <c r="C26" s="23"/>
      <c r="D26" s="36"/>
      <c r="E26" s="36"/>
      <c r="F26" s="36"/>
      <c r="G26" s="37"/>
      <c r="H26" s="23"/>
    </row>
    <row r="27" spans="1:8" x14ac:dyDescent="0.25">
      <c r="A27" s="8"/>
      <c r="B27" s="8"/>
      <c r="C27" s="8"/>
      <c r="D27" s="8"/>
      <c r="E27" s="8"/>
      <c r="F27" s="8"/>
      <c r="G27" s="10"/>
      <c r="H27" s="8"/>
    </row>
    <row r="28" spans="1:8" s="3" customFormat="1" ht="15" thickBot="1" x14ac:dyDescent="0.4">
      <c r="A28" s="6"/>
      <c r="B28" s="6"/>
      <c r="C28" s="6"/>
      <c r="D28" s="6"/>
      <c r="E28" s="6" t="s">
        <v>10</v>
      </c>
      <c r="F28" s="6"/>
      <c r="G28" s="7">
        <f>SUM(G8:G27)</f>
        <v>1200</v>
      </c>
      <c r="H28" s="6"/>
    </row>
    <row r="29" spans="1:8" ht="13" thickTop="1" x14ac:dyDescent="0.25"/>
  </sheetData>
  <sheetProtection formatCells="0" formatRows="0" insertRows="0" deleteRows="0" sort="0"/>
  <mergeCells count="1">
    <mergeCell ref="B1:G1"/>
  </mergeCells>
  <pageMargins left="0.70866141732283472" right="0.70866141732283472" top="0.78740157480314965" bottom="0.78740157480314965" header="0.31496062992125984" footer="0.31496062992125984"/>
  <pageSetup paperSize="9" scale="83" orientation="landscape" r:id="rId1"/>
  <drawing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70C0"/>
    <pageSetUpPr fitToPage="1"/>
  </sheetPr>
  <dimension ref="A1:H31"/>
  <sheetViews>
    <sheetView view="pageLayout" zoomScaleNormal="100" workbookViewId="0">
      <selection activeCell="H2" sqref="H2"/>
    </sheetView>
  </sheetViews>
  <sheetFormatPr baseColWidth="10" defaultRowHeight="12.5" x14ac:dyDescent="0.25"/>
  <cols>
    <col min="1" max="1" width="10.26953125" customWidth="1"/>
    <col min="2" max="2" width="27.54296875" customWidth="1"/>
    <col min="3" max="3" width="24.1796875" customWidth="1"/>
    <col min="4" max="4" width="20.81640625" customWidth="1"/>
    <col min="5" max="5" width="15.26953125" customWidth="1"/>
    <col min="6" max="6" width="17" customWidth="1"/>
    <col min="7" max="7" width="15.453125" customWidth="1"/>
    <col min="8" max="8" width="47.54296875" customWidth="1"/>
  </cols>
  <sheetData>
    <row r="1" spans="1:8" s="3" customFormat="1" ht="81.75" customHeight="1" x14ac:dyDescent="0.25">
      <c r="A1" s="1"/>
      <c r="B1" s="1"/>
      <c r="C1" s="126" t="s">
        <v>23</v>
      </c>
      <c r="D1" s="127"/>
      <c r="E1" s="127"/>
      <c r="F1" s="127"/>
      <c r="G1" s="127"/>
    </row>
    <row r="2" spans="1:8" s="3" customFormat="1" ht="13" x14ac:dyDescent="0.25">
      <c r="A2" s="13" t="s">
        <v>22</v>
      </c>
      <c r="B2" s="90" t="s">
        <v>79</v>
      </c>
      <c r="C2" s="12"/>
      <c r="D2" s="11"/>
      <c r="E2" s="11"/>
      <c r="F2" s="11"/>
      <c r="G2" s="11"/>
    </row>
    <row r="3" spans="1:8" s="3" customFormat="1" ht="13" x14ac:dyDescent="0.25">
      <c r="A3" s="13"/>
      <c r="B3" s="13"/>
      <c r="C3" s="69"/>
      <c r="D3" s="70"/>
      <c r="E3" s="70"/>
      <c r="F3" s="70"/>
      <c r="G3" s="70"/>
    </row>
    <row r="4" spans="1:8" s="3" customFormat="1" ht="13" x14ac:dyDescent="0.25">
      <c r="A4" s="9" t="s">
        <v>11</v>
      </c>
      <c r="B4" s="9"/>
      <c r="C4" s="2"/>
    </row>
    <row r="5" spans="1:8" s="3" customFormat="1" ht="13" x14ac:dyDescent="0.25">
      <c r="C5" s="2"/>
    </row>
    <row r="6" spans="1:8" s="3" customFormat="1" ht="26.5" thickBot="1" x14ac:dyDescent="0.3">
      <c r="A6" s="5" t="s">
        <v>0</v>
      </c>
      <c r="B6" s="5" t="s">
        <v>25</v>
      </c>
      <c r="C6" s="5" t="s">
        <v>1</v>
      </c>
      <c r="D6" s="5" t="s">
        <v>6</v>
      </c>
      <c r="E6" s="4" t="s">
        <v>2</v>
      </c>
      <c r="F6" s="4" t="s">
        <v>3</v>
      </c>
      <c r="G6" s="4" t="s">
        <v>4</v>
      </c>
      <c r="H6" s="4" t="s">
        <v>5</v>
      </c>
    </row>
    <row r="7" spans="1:8" ht="26" x14ac:dyDescent="0.25">
      <c r="A7" s="16" t="s">
        <v>8</v>
      </c>
      <c r="B7" s="17" t="s">
        <v>26</v>
      </c>
      <c r="C7" s="17" t="s">
        <v>18</v>
      </c>
      <c r="D7" s="18" t="s">
        <v>9</v>
      </c>
      <c r="E7" s="19">
        <v>43475</v>
      </c>
      <c r="F7" s="19">
        <v>43480</v>
      </c>
      <c r="G7" s="20">
        <v>500</v>
      </c>
      <c r="H7" s="18" t="s">
        <v>36</v>
      </c>
    </row>
    <row r="8" spans="1:8" ht="13" x14ac:dyDescent="0.25">
      <c r="A8" s="16" t="s">
        <v>12</v>
      </c>
      <c r="B8" s="17" t="s">
        <v>27</v>
      </c>
      <c r="C8" s="17" t="s">
        <v>18</v>
      </c>
      <c r="D8" s="18" t="s">
        <v>16</v>
      </c>
      <c r="E8" s="19">
        <v>43549</v>
      </c>
      <c r="F8" s="19">
        <v>43550</v>
      </c>
      <c r="G8" s="20">
        <v>750</v>
      </c>
      <c r="H8" s="18" t="s">
        <v>37</v>
      </c>
    </row>
    <row r="9" spans="1:8" ht="13" x14ac:dyDescent="0.25">
      <c r="A9" s="16" t="s">
        <v>14</v>
      </c>
      <c r="B9" s="17" t="s">
        <v>28</v>
      </c>
      <c r="C9" s="17" t="s">
        <v>18</v>
      </c>
      <c r="D9" s="18" t="s">
        <v>16</v>
      </c>
      <c r="E9" s="19">
        <v>43558</v>
      </c>
      <c r="F9" s="19">
        <v>43561</v>
      </c>
      <c r="G9" s="20">
        <v>893.96</v>
      </c>
      <c r="H9" s="18" t="s">
        <v>19</v>
      </c>
    </row>
    <row r="10" spans="1:8" ht="13" x14ac:dyDescent="0.25">
      <c r="A10" s="16" t="s">
        <v>17</v>
      </c>
      <c r="B10" s="17" t="s">
        <v>34</v>
      </c>
      <c r="C10" s="17" t="s">
        <v>18</v>
      </c>
      <c r="D10" s="18" t="s">
        <v>16</v>
      </c>
      <c r="E10" s="19">
        <v>43590</v>
      </c>
      <c r="F10" s="19">
        <v>43595</v>
      </c>
      <c r="G10" s="20">
        <v>446.69</v>
      </c>
      <c r="H10" s="18" t="s">
        <v>38</v>
      </c>
    </row>
    <row r="11" spans="1:8" x14ac:dyDescent="0.25">
      <c r="A11" s="22"/>
      <c r="B11" s="23"/>
      <c r="C11" s="24"/>
      <c r="D11" s="24"/>
      <c r="E11" s="25"/>
      <c r="F11" s="25"/>
      <c r="G11" s="21"/>
      <c r="H11" s="24"/>
    </row>
    <row r="12" spans="1:8" x14ac:dyDescent="0.25">
      <c r="A12" s="22"/>
      <c r="B12" s="23"/>
      <c r="C12" s="24"/>
      <c r="D12" s="24"/>
      <c r="E12" s="25"/>
      <c r="F12" s="25"/>
      <c r="G12" s="21"/>
      <c r="H12" s="24"/>
    </row>
    <row r="13" spans="1:8" x14ac:dyDescent="0.25">
      <c r="A13" s="22"/>
      <c r="B13" s="23"/>
      <c r="C13" s="24"/>
      <c r="D13" s="24"/>
      <c r="E13" s="25"/>
      <c r="F13" s="25"/>
      <c r="G13" s="21"/>
      <c r="H13" s="24"/>
    </row>
    <row r="14" spans="1:8" x14ac:dyDescent="0.25">
      <c r="A14" s="22"/>
      <c r="B14" s="23"/>
      <c r="C14" s="24"/>
      <c r="D14" s="24"/>
      <c r="E14" s="25"/>
      <c r="F14" s="25"/>
      <c r="G14" s="21"/>
      <c r="H14" s="24"/>
    </row>
    <row r="15" spans="1:8" x14ac:dyDescent="0.25">
      <c r="A15" s="22"/>
      <c r="B15" s="23"/>
      <c r="C15" s="24"/>
      <c r="D15" s="24"/>
      <c r="E15" s="25"/>
      <c r="F15" s="25"/>
      <c r="G15" s="21"/>
      <c r="H15" s="24"/>
    </row>
    <row r="16" spans="1:8" x14ac:dyDescent="0.25">
      <c r="A16" s="22"/>
      <c r="B16" s="23"/>
      <c r="C16" s="24"/>
      <c r="D16" s="24"/>
      <c r="E16" s="25"/>
      <c r="F16" s="25"/>
      <c r="G16" s="21"/>
      <c r="H16" s="24"/>
    </row>
    <row r="17" spans="1:8" x14ac:dyDescent="0.25">
      <c r="A17" s="22"/>
      <c r="B17" s="23"/>
      <c r="C17" s="24"/>
      <c r="D17" s="24"/>
      <c r="E17" s="25"/>
      <c r="F17" s="25"/>
      <c r="G17" s="21"/>
      <c r="H17" s="24"/>
    </row>
    <row r="18" spans="1:8" x14ac:dyDescent="0.25">
      <c r="A18" s="22"/>
      <c r="B18" s="23"/>
      <c r="C18" s="24"/>
      <c r="D18" s="24"/>
      <c r="E18" s="25"/>
      <c r="F18" s="25"/>
      <c r="G18" s="21"/>
      <c r="H18" s="24"/>
    </row>
    <row r="19" spans="1:8" x14ac:dyDescent="0.25">
      <c r="A19" s="22"/>
      <c r="B19" s="23"/>
      <c r="C19" s="24"/>
      <c r="D19" s="24"/>
      <c r="E19" s="25"/>
      <c r="F19" s="25"/>
      <c r="G19" s="21"/>
      <c r="H19" s="24"/>
    </row>
    <row r="20" spans="1:8" x14ac:dyDescent="0.25">
      <c r="A20" s="22"/>
      <c r="B20" s="23"/>
      <c r="C20" s="24"/>
      <c r="D20" s="24"/>
      <c r="E20" s="25"/>
      <c r="F20" s="25"/>
      <c r="G20" s="21"/>
      <c r="H20" s="24"/>
    </row>
    <row r="21" spans="1:8" x14ac:dyDescent="0.25">
      <c r="A21" s="22"/>
      <c r="B21" s="23"/>
      <c r="C21" s="24"/>
      <c r="D21" s="24"/>
      <c r="E21" s="25"/>
      <c r="F21" s="25"/>
      <c r="G21" s="21"/>
      <c r="H21" s="24"/>
    </row>
    <row r="22" spans="1:8" x14ac:dyDescent="0.25">
      <c r="A22" s="26"/>
      <c r="B22" s="27"/>
      <c r="C22" s="28"/>
      <c r="D22" s="28"/>
      <c r="E22" s="29"/>
      <c r="F22" s="29"/>
      <c r="G22" s="30"/>
      <c r="H22" s="28"/>
    </row>
    <row r="23" spans="1:8" x14ac:dyDescent="0.25">
      <c r="A23" s="26"/>
      <c r="B23" s="27"/>
      <c r="C23" s="28"/>
      <c r="D23" s="28"/>
      <c r="E23" s="29"/>
      <c r="F23" s="29"/>
      <c r="G23" s="30"/>
      <c r="H23" s="28"/>
    </row>
    <row r="24" spans="1:8" x14ac:dyDescent="0.25">
      <c r="A24" s="26"/>
      <c r="B24" s="27"/>
      <c r="C24" s="28"/>
      <c r="D24" s="28"/>
      <c r="E24" s="29"/>
      <c r="F24" s="29"/>
      <c r="G24" s="30"/>
      <c r="H24" s="28"/>
    </row>
    <row r="25" spans="1:8" x14ac:dyDescent="0.25">
      <c r="A25" s="26"/>
      <c r="B25" s="27"/>
      <c r="C25" s="28"/>
      <c r="D25" s="28"/>
      <c r="E25" s="29"/>
      <c r="F25" s="29"/>
      <c r="G25" s="30"/>
      <c r="H25" s="28"/>
    </row>
    <row r="26" spans="1:8" x14ac:dyDescent="0.25">
      <c r="A26" s="26"/>
      <c r="B26" s="27"/>
      <c r="C26" s="28"/>
      <c r="D26" s="28"/>
      <c r="E26" s="29"/>
      <c r="F26" s="29"/>
      <c r="G26" s="30"/>
      <c r="H26" s="28"/>
    </row>
    <row r="27" spans="1:8" x14ac:dyDescent="0.25">
      <c r="A27" s="26"/>
      <c r="B27" s="27"/>
      <c r="C27" s="28"/>
      <c r="D27" s="28"/>
      <c r="E27" s="29"/>
      <c r="F27" s="29"/>
      <c r="G27" s="30"/>
      <c r="H27" s="28"/>
    </row>
    <row r="28" spans="1:8" x14ac:dyDescent="0.25">
      <c r="A28" s="22"/>
      <c r="B28" s="23"/>
      <c r="C28" s="24"/>
      <c r="D28" s="24"/>
      <c r="E28" s="25"/>
      <c r="F28" s="25"/>
      <c r="G28" s="21"/>
      <c r="H28" s="24"/>
    </row>
    <row r="30" spans="1:8" s="3" customFormat="1" ht="15" thickBot="1" x14ac:dyDescent="0.4">
      <c r="A30" s="6"/>
      <c r="B30" s="6"/>
      <c r="C30" s="6"/>
      <c r="D30" s="6"/>
      <c r="E30" s="6"/>
      <c r="F30" s="6" t="s">
        <v>10</v>
      </c>
      <c r="G30" s="7">
        <f>SUM(Tabelle24[[ Summe € ]])</f>
        <v>2590.65</v>
      </c>
      <c r="H30" s="6"/>
    </row>
    <row r="31" spans="1:8" ht="13" thickTop="1" x14ac:dyDescent="0.25"/>
  </sheetData>
  <sheetProtection algorithmName="SHA-512" hashValue="g/nCjQMiilXLyYfmrtigoFs+3kD6i1t465Nwv3LxnlC3ErtOqlkSSNJSJrdEWo/FgkvjaP+UbUUB1JBwNIZTCw==" saltValue="uREpIlBSAlfo2EEZ+Vn88w==" spinCount="100000" sheet="1" objects="1" scenarios="1" formatCells="0" formatRows="0" insertRows="0" deleteRows="0" sort="0"/>
  <mergeCells count="1">
    <mergeCell ref="C1:G1"/>
  </mergeCells>
  <pageMargins left="0.70866141732283472" right="0.70866141732283472" top="0.78740157480314965" bottom="0.78740157480314965" header="0.31496062992125984" footer="0.31496062992125984"/>
  <pageSetup paperSize="9" scale="75" orientation="landscape" r:id="rId1"/>
  <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50"/>
    <pageSetUpPr fitToPage="1"/>
  </sheetPr>
  <dimension ref="A1:F32"/>
  <sheetViews>
    <sheetView zoomScaleNormal="100" workbookViewId="0">
      <selection activeCell="B1" sqref="B1:E1"/>
    </sheetView>
  </sheetViews>
  <sheetFormatPr baseColWidth="10" defaultRowHeight="12.5" x14ac:dyDescent="0.25"/>
  <cols>
    <col min="1" max="1" width="9.1796875" customWidth="1"/>
    <col min="2" max="2" width="22" customWidth="1"/>
    <col min="3" max="3" width="14.1796875" customWidth="1"/>
    <col min="4" max="4" width="17" customWidth="1"/>
    <col min="5" max="5" width="12.81640625" customWidth="1"/>
    <col min="6" max="6" width="48.7265625" customWidth="1"/>
  </cols>
  <sheetData>
    <row r="1" spans="1:6" s="3" customFormat="1" ht="81.75" customHeight="1" x14ac:dyDescent="0.25">
      <c r="A1" s="1"/>
      <c r="B1" s="126" t="s">
        <v>23</v>
      </c>
      <c r="C1" s="127"/>
      <c r="D1" s="127"/>
      <c r="E1" s="127"/>
    </row>
    <row r="2" spans="1:6" s="3" customFormat="1" ht="13" x14ac:dyDescent="0.25">
      <c r="A2" s="13" t="s">
        <v>22</v>
      </c>
      <c r="B2" s="90" t="s">
        <v>82</v>
      </c>
      <c r="C2" s="11"/>
      <c r="D2" s="11"/>
      <c r="E2" s="11"/>
    </row>
    <row r="3" spans="1:6" s="3" customFormat="1" ht="13" x14ac:dyDescent="0.25">
      <c r="A3" s="13"/>
      <c r="B3" s="69"/>
      <c r="C3" s="70"/>
      <c r="D3" s="70"/>
      <c r="E3" s="70"/>
    </row>
    <row r="4" spans="1:6" s="3" customFormat="1" ht="13" x14ac:dyDescent="0.25">
      <c r="A4" s="9" t="s">
        <v>69</v>
      </c>
      <c r="B4" s="2"/>
    </row>
    <row r="5" spans="1:6" s="3" customFormat="1" ht="13" x14ac:dyDescent="0.25">
      <c r="B5" s="2"/>
    </row>
    <row r="6" spans="1:6" s="3" customFormat="1" ht="26.5" thickBot="1" x14ac:dyDescent="0.3">
      <c r="A6" s="5" t="s">
        <v>0</v>
      </c>
      <c r="B6" s="5" t="s">
        <v>1</v>
      </c>
      <c r="C6" s="4" t="s">
        <v>2</v>
      </c>
      <c r="D6" s="4" t="s">
        <v>3</v>
      </c>
      <c r="E6" s="4" t="s">
        <v>4</v>
      </c>
      <c r="F6" s="4" t="s">
        <v>5</v>
      </c>
    </row>
    <row r="7" spans="1:6" ht="26" x14ac:dyDescent="0.25">
      <c r="A7" s="31" t="s">
        <v>7</v>
      </c>
      <c r="B7" s="31" t="s">
        <v>29</v>
      </c>
      <c r="C7" s="32">
        <v>43466</v>
      </c>
      <c r="D7" s="32">
        <v>43470</v>
      </c>
      <c r="E7" s="33">
        <v>200</v>
      </c>
      <c r="F7" s="31" t="s">
        <v>24</v>
      </c>
    </row>
    <row r="8" spans="1:6" x14ac:dyDescent="0.25">
      <c r="A8" s="27"/>
      <c r="B8" s="27"/>
      <c r="C8" s="34"/>
      <c r="D8" s="34"/>
      <c r="E8" s="35"/>
      <c r="F8" s="27"/>
    </row>
    <row r="9" spans="1:6" x14ac:dyDescent="0.25">
      <c r="A9" s="23"/>
      <c r="B9" s="23"/>
      <c r="C9" s="36"/>
      <c r="D9" s="36"/>
      <c r="E9" s="37"/>
      <c r="F9" s="23"/>
    </row>
    <row r="10" spans="1:6" x14ac:dyDescent="0.25">
      <c r="A10" s="23"/>
      <c r="B10" s="23"/>
      <c r="C10" s="36"/>
      <c r="D10" s="36"/>
      <c r="E10" s="37"/>
      <c r="F10" s="23"/>
    </row>
    <row r="11" spans="1:6" x14ac:dyDescent="0.25">
      <c r="A11" s="23"/>
      <c r="B11" s="23"/>
      <c r="C11" s="36"/>
      <c r="D11" s="36"/>
      <c r="E11" s="37"/>
      <c r="F11" s="23"/>
    </row>
    <row r="12" spans="1:6" x14ac:dyDescent="0.25">
      <c r="A12" s="23"/>
      <c r="B12" s="23"/>
      <c r="C12" s="36"/>
      <c r="D12" s="36"/>
      <c r="E12" s="37"/>
      <c r="F12" s="23"/>
    </row>
    <row r="13" spans="1:6" x14ac:dyDescent="0.25">
      <c r="A13" s="23"/>
      <c r="B13" s="23"/>
      <c r="C13" s="36"/>
      <c r="D13" s="36"/>
      <c r="E13" s="37"/>
      <c r="F13" s="23"/>
    </row>
    <row r="14" spans="1:6" x14ac:dyDescent="0.25">
      <c r="A14" s="23"/>
      <c r="B14" s="23"/>
      <c r="C14" s="36"/>
      <c r="D14" s="36"/>
      <c r="E14" s="37"/>
      <c r="F14" s="23"/>
    </row>
    <row r="15" spans="1:6" x14ac:dyDescent="0.25">
      <c r="A15" s="23"/>
      <c r="B15" s="23"/>
      <c r="C15" s="36"/>
      <c r="D15" s="36"/>
      <c r="E15" s="37"/>
      <c r="F15" s="23"/>
    </row>
    <row r="16" spans="1:6" x14ac:dyDescent="0.25">
      <c r="A16" s="23"/>
      <c r="B16" s="23"/>
      <c r="C16" s="36"/>
      <c r="D16" s="36"/>
      <c r="E16" s="37"/>
      <c r="F16" s="23"/>
    </row>
    <row r="17" spans="1:6" x14ac:dyDescent="0.25">
      <c r="A17" s="23"/>
      <c r="B17" s="23"/>
      <c r="C17" s="36"/>
      <c r="D17" s="36"/>
      <c r="E17" s="37"/>
      <c r="F17" s="23"/>
    </row>
    <row r="18" spans="1:6" x14ac:dyDescent="0.25">
      <c r="A18" s="23"/>
      <c r="B18" s="23"/>
      <c r="C18" s="36"/>
      <c r="D18" s="36"/>
      <c r="E18" s="37"/>
      <c r="F18" s="23"/>
    </row>
    <row r="19" spans="1:6" x14ac:dyDescent="0.25">
      <c r="A19" s="23"/>
      <c r="B19" s="23"/>
      <c r="C19" s="36"/>
      <c r="D19" s="36"/>
      <c r="E19" s="37"/>
      <c r="F19" s="23"/>
    </row>
    <row r="20" spans="1:6" x14ac:dyDescent="0.25">
      <c r="A20" s="23"/>
      <c r="B20" s="23"/>
      <c r="C20" s="36"/>
      <c r="D20" s="36"/>
      <c r="E20" s="37"/>
      <c r="F20" s="23"/>
    </row>
    <row r="21" spans="1:6" x14ac:dyDescent="0.25">
      <c r="A21" s="23"/>
      <c r="B21" s="23"/>
      <c r="C21" s="36"/>
      <c r="D21" s="36"/>
      <c r="E21" s="37"/>
      <c r="F21" s="23"/>
    </row>
    <row r="22" spans="1:6" x14ac:dyDescent="0.25">
      <c r="A22" s="23"/>
      <c r="B22" s="23"/>
      <c r="C22" s="36"/>
      <c r="D22" s="36"/>
      <c r="E22" s="37"/>
      <c r="F22" s="23"/>
    </row>
    <row r="23" spans="1:6" x14ac:dyDescent="0.25">
      <c r="A23" s="27"/>
      <c r="B23" s="27"/>
      <c r="C23" s="34"/>
      <c r="D23" s="34"/>
      <c r="E23" s="35"/>
      <c r="F23" s="27"/>
    </row>
    <row r="24" spans="1:6" x14ac:dyDescent="0.25">
      <c r="A24" s="27"/>
      <c r="B24" s="27"/>
      <c r="C24" s="34"/>
      <c r="D24" s="34"/>
      <c r="E24" s="35"/>
      <c r="F24" s="27"/>
    </row>
    <row r="25" spans="1:6" x14ac:dyDescent="0.25">
      <c r="A25" s="27"/>
      <c r="B25" s="27"/>
      <c r="C25" s="34"/>
      <c r="D25" s="34"/>
      <c r="E25" s="35"/>
      <c r="F25" s="27"/>
    </row>
    <row r="26" spans="1:6" x14ac:dyDescent="0.25">
      <c r="A26" s="27"/>
      <c r="B26" s="27"/>
      <c r="C26" s="34"/>
      <c r="D26" s="34"/>
      <c r="E26" s="35"/>
      <c r="F26" s="27"/>
    </row>
    <row r="27" spans="1:6" x14ac:dyDescent="0.25">
      <c r="A27" s="27"/>
      <c r="B27" s="27"/>
      <c r="C27" s="34"/>
      <c r="D27" s="34"/>
      <c r="E27" s="35"/>
      <c r="F27" s="27"/>
    </row>
    <row r="28" spans="1:6" x14ac:dyDescent="0.25">
      <c r="A28" s="27"/>
      <c r="B28" s="27"/>
      <c r="C28" s="27"/>
      <c r="D28" s="27"/>
      <c r="E28" s="35"/>
      <c r="F28" s="27"/>
    </row>
    <row r="29" spans="1:6" x14ac:dyDescent="0.25">
      <c r="A29" s="23"/>
      <c r="B29" s="23"/>
      <c r="C29" s="36"/>
      <c r="D29" s="36"/>
      <c r="E29" s="37"/>
      <c r="F29" s="23"/>
    </row>
    <row r="31" spans="1:6" s="3" customFormat="1" ht="15" thickBot="1" x14ac:dyDescent="0.4">
      <c r="A31" s="6"/>
      <c r="B31" s="6"/>
      <c r="C31" s="6"/>
      <c r="D31" s="6" t="s">
        <v>10</v>
      </c>
      <c r="E31" s="7">
        <f>SUM(Tabelle2[[ Summe € ]])</f>
        <v>200</v>
      </c>
      <c r="F31" s="6"/>
    </row>
    <row r="32" spans="1:6" ht="13" thickTop="1" x14ac:dyDescent="0.25"/>
  </sheetData>
  <sheetProtection algorithmName="SHA-512" hashValue="grGKa2xRpKyhjIGXQZ59wOvXRkITWk2uUjhs/U0a19XMn2JAf3WR4rpvArjcxuqAHYILWl4VI2tkW3bndHhTtA==" saltValue="9goLPdx2K9nVvFtQg3sNqg==" spinCount="100000" sheet="1" objects="1" scenarios="1" formatCells="0" formatRows="0" insertRows="0" deleteRows="0" sort="0"/>
  <mergeCells count="1">
    <mergeCell ref="B1:E1"/>
  </mergeCells>
  <pageMargins left="0.70866141732283472" right="0.70866141732283472" top="0.78740157480314965" bottom="0.78740157480314965" header="0.31496062992125984" footer="0.31496062992125984"/>
  <pageSetup paperSize="9" scale="85" orientation="landscape" r:id="rId1"/>
  <drawing r:id="rId2"/>
  <tableParts count="1">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3513875F3D31D64AAE2F7A4E661EEE0B" ma:contentTypeVersion="10" ma:contentTypeDescription="Ein neues Dokument erstellen." ma:contentTypeScope="" ma:versionID="b79487d75a974ff777f68044464786fe">
  <xsd:schema xmlns:xsd="http://www.w3.org/2001/XMLSchema" xmlns:xs="http://www.w3.org/2001/XMLSchema" xmlns:p="http://schemas.microsoft.com/office/2006/metadata/properties" xmlns:ns2="9f7020b2-ceff-43d1-9637-959b5699949b" xmlns:ns3="ee6feed0-4975-4596-bc13-ccf821ece450" targetNamespace="http://schemas.microsoft.com/office/2006/metadata/properties" ma:root="true" ma:fieldsID="7dd610caab9e60be75cf40b59668e655" ns2:_="" ns3:_="">
    <xsd:import namespace="9f7020b2-ceff-43d1-9637-959b5699949b"/>
    <xsd:import namespace="ee6feed0-4975-4596-bc13-ccf821ece450"/>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LengthInSeconds"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f7020b2-ceff-43d1-9637-959b5699949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LengthInSeconds" ma:index="12" nillable="true" ma:displayName="MediaLengthInSeconds" ma:hidden="true" ma:internalName="MediaLengthInSeconds" ma:readOnly="true">
      <xsd:simpleType>
        <xsd:restriction base="dms:Unknown"/>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e6feed0-4975-4596-bc13-ccf821ece450" elementFormDefault="qualified">
    <xsd:import namespace="http://schemas.microsoft.com/office/2006/documentManagement/types"/>
    <xsd:import namespace="http://schemas.microsoft.com/office/infopath/2007/PartnerControls"/>
    <xsd:element name="SharedWithUsers" ma:index="16"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Freigegeben für -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8EC8467-E6CD-4212-B5C0-3D3F93BF829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f7020b2-ceff-43d1-9637-959b5699949b"/>
    <ds:schemaRef ds:uri="ee6feed0-4975-4596-bc13-ccf821ece45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AD10BB9-3738-435A-9156-ABCB8A3F8CA2}">
  <ds:schemaRefs>
    <ds:schemaRef ds:uri="http://schemas.microsoft.com/sharepoint/v3/contenttype/forms"/>
  </ds:schemaRefs>
</ds:datastoreItem>
</file>

<file path=customXml/itemProps3.xml><?xml version="1.0" encoding="utf-8"?>
<ds:datastoreItem xmlns:ds="http://schemas.openxmlformats.org/officeDocument/2006/customXml" ds:itemID="{42BFC4BE-BC0A-46FF-BF3D-5916EE572694}">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3</vt:i4>
      </vt:variant>
    </vt:vector>
  </HeadingPairs>
  <TitlesOfParts>
    <vt:vector size="7" baseType="lpstr">
      <vt:lpstr>Verwendungsnachweis</vt:lpstr>
      <vt:lpstr>a. Beratungskosten</vt:lpstr>
      <vt:lpstr>b. Sachausgaben</vt:lpstr>
      <vt:lpstr>c. Personalausgaben</vt:lpstr>
      <vt:lpstr>'a. Beratungskosten'!Drucktitel</vt:lpstr>
      <vt:lpstr>'b. Sachausgaben'!Drucktitel</vt:lpstr>
      <vt:lpstr>'c. Personalausgaben'!Drucktitel</vt:lpstr>
    </vt:vector>
  </TitlesOfParts>
  <Company>Finanzverwaltung Ba-Wü</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Weis, Lisa (Allianz für Beteiligung)</dc:creator>
  <cp:lastModifiedBy>Annabel Stoffel</cp:lastModifiedBy>
  <cp:lastPrinted>2021-08-18T10:50:41Z</cp:lastPrinted>
  <dcterms:created xsi:type="dcterms:W3CDTF">2018-10-22T08:18:42Z</dcterms:created>
  <dcterms:modified xsi:type="dcterms:W3CDTF">2022-02-17T08:00:59Z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0x0101003513875F3D31D64AAE2F7A4E661EEE0B</vt:lpwstr>
  </property>
  <property fmtid="{D5CDD505-2E9C-101B-9397-08002B2CF9AE}" pid="3" name="Order">
    <vt:r8>35000</vt:r8>
  </property>
</Properties>
</file>